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odrag.strnad\Desktop\"/>
    </mc:Choice>
  </mc:AlternateContent>
  <workbookProtection workbookPassword="DF2B" lockStructure="1"/>
  <bookViews>
    <workbookView xWindow="0" yWindow="0" windowWidth="28800" windowHeight="12330" activeTab="1"/>
  </bookViews>
  <sheets>
    <sheet name="Opšti podaci" sheetId="2" r:id="rId1"/>
    <sheet name="Nedeljni izveštaj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3" i="6" l="1"/>
  <c r="N213" i="6"/>
  <c r="M213" i="6"/>
  <c r="L213" i="6"/>
  <c r="K213" i="6"/>
  <c r="J213" i="6"/>
  <c r="I213" i="6"/>
  <c r="H213" i="6"/>
  <c r="G213" i="6"/>
  <c r="F213" i="6" s="1"/>
  <c r="O212" i="6"/>
  <c r="F212" i="6"/>
  <c r="O211" i="6"/>
  <c r="F211" i="6"/>
  <c r="O210" i="6"/>
  <c r="F210" i="6"/>
  <c r="N209" i="6"/>
  <c r="M209" i="6"/>
  <c r="L209" i="6"/>
  <c r="K209" i="6"/>
  <c r="J209" i="6"/>
  <c r="I209" i="6"/>
  <c r="H209" i="6"/>
  <c r="G209" i="6"/>
  <c r="O208" i="6"/>
  <c r="F208" i="6"/>
  <c r="O207" i="6"/>
  <c r="F207" i="6"/>
  <c r="O206" i="6"/>
  <c r="F206" i="6"/>
  <c r="N205" i="6"/>
  <c r="M205" i="6"/>
  <c r="L205" i="6"/>
  <c r="K205" i="6"/>
  <c r="J205" i="6"/>
  <c r="I205" i="6"/>
  <c r="H205" i="6"/>
  <c r="O205" i="6" s="1"/>
  <c r="G205" i="6"/>
  <c r="O204" i="6"/>
  <c r="F204" i="6"/>
  <c r="O203" i="6"/>
  <c r="F203" i="6"/>
  <c r="O202" i="6"/>
  <c r="F202" i="6"/>
  <c r="N201" i="6"/>
  <c r="M201" i="6"/>
  <c r="L201" i="6"/>
  <c r="K201" i="6"/>
  <c r="J201" i="6"/>
  <c r="I201" i="6"/>
  <c r="H201" i="6"/>
  <c r="G201" i="6"/>
  <c r="O200" i="6"/>
  <c r="F200" i="6"/>
  <c r="O199" i="6"/>
  <c r="F199" i="6"/>
  <c r="O198" i="6"/>
  <c r="F198" i="6"/>
  <c r="N197" i="6"/>
  <c r="M197" i="6"/>
  <c r="L197" i="6"/>
  <c r="K197" i="6"/>
  <c r="J197" i="6"/>
  <c r="I197" i="6"/>
  <c r="H197" i="6"/>
  <c r="O197" i="6" s="1"/>
  <c r="G197" i="6"/>
  <c r="O196" i="6"/>
  <c r="F196" i="6"/>
  <c r="O195" i="6"/>
  <c r="F195" i="6"/>
  <c r="O194" i="6"/>
  <c r="F194" i="6"/>
  <c r="N193" i="6"/>
  <c r="M193" i="6"/>
  <c r="L193" i="6"/>
  <c r="K193" i="6"/>
  <c r="J193" i="6"/>
  <c r="I193" i="6"/>
  <c r="H193" i="6"/>
  <c r="O193" i="6" s="1"/>
  <c r="G193" i="6"/>
  <c r="F193" i="6" s="1"/>
  <c r="O192" i="6"/>
  <c r="F192" i="6"/>
  <c r="O191" i="6"/>
  <c r="F191" i="6"/>
  <c r="O190" i="6"/>
  <c r="F190" i="6"/>
  <c r="N189" i="6"/>
  <c r="O189" i="6" s="1"/>
  <c r="M189" i="6"/>
  <c r="L189" i="6"/>
  <c r="K189" i="6"/>
  <c r="J189" i="6"/>
  <c r="I189" i="6"/>
  <c r="H189" i="6"/>
  <c r="G189" i="6"/>
  <c r="F189" i="6" s="1"/>
  <c r="O188" i="6"/>
  <c r="F188" i="6"/>
  <c r="O187" i="6"/>
  <c r="F187" i="6"/>
  <c r="O186" i="6"/>
  <c r="F186" i="6"/>
  <c r="N185" i="6"/>
  <c r="M185" i="6"/>
  <c r="L185" i="6"/>
  <c r="K185" i="6"/>
  <c r="J185" i="6"/>
  <c r="I185" i="6"/>
  <c r="H185" i="6"/>
  <c r="G185" i="6"/>
  <c r="O184" i="6"/>
  <c r="F184" i="6"/>
  <c r="O183" i="6"/>
  <c r="F183" i="6"/>
  <c r="O182" i="6"/>
  <c r="F182" i="6"/>
  <c r="N181" i="6"/>
  <c r="M181" i="6"/>
  <c r="L181" i="6"/>
  <c r="O181" i="6" s="1"/>
  <c r="K181" i="6"/>
  <c r="J181" i="6"/>
  <c r="I181" i="6"/>
  <c r="H181" i="6"/>
  <c r="G181" i="6"/>
  <c r="O180" i="6"/>
  <c r="F180" i="6"/>
  <c r="O179" i="6"/>
  <c r="F179" i="6"/>
  <c r="O178" i="6"/>
  <c r="F178" i="6"/>
  <c r="N177" i="6"/>
  <c r="M177" i="6"/>
  <c r="L177" i="6"/>
  <c r="K177" i="6"/>
  <c r="J177" i="6"/>
  <c r="I177" i="6"/>
  <c r="H177" i="6"/>
  <c r="G177" i="6"/>
  <c r="O176" i="6"/>
  <c r="F176" i="6"/>
  <c r="O175" i="6"/>
  <c r="F175" i="6"/>
  <c r="O174" i="6"/>
  <c r="F174" i="6"/>
  <c r="N173" i="6"/>
  <c r="M173" i="6"/>
  <c r="L173" i="6"/>
  <c r="K173" i="6"/>
  <c r="J173" i="6"/>
  <c r="I173" i="6"/>
  <c r="H173" i="6"/>
  <c r="O173" i="6" s="1"/>
  <c r="G173" i="6"/>
  <c r="O172" i="6"/>
  <c r="F172" i="6"/>
  <c r="O171" i="6"/>
  <c r="F171" i="6"/>
  <c r="O170" i="6"/>
  <c r="F170" i="6"/>
  <c r="N169" i="6"/>
  <c r="M169" i="6"/>
  <c r="L169" i="6"/>
  <c r="K169" i="6"/>
  <c r="J169" i="6"/>
  <c r="I169" i="6"/>
  <c r="H169" i="6"/>
  <c r="G169" i="6"/>
  <c r="F169" i="6" s="1"/>
  <c r="O168" i="6"/>
  <c r="F168" i="6"/>
  <c r="O167" i="6"/>
  <c r="F167" i="6"/>
  <c r="O166" i="6"/>
  <c r="F166" i="6"/>
  <c r="N165" i="6"/>
  <c r="O165" i="6" s="1"/>
  <c r="M165" i="6"/>
  <c r="L165" i="6"/>
  <c r="K165" i="6"/>
  <c r="J165" i="6"/>
  <c r="I165" i="6"/>
  <c r="H165" i="6"/>
  <c r="G165" i="6"/>
  <c r="O164" i="6"/>
  <c r="F164" i="6"/>
  <c r="O163" i="6"/>
  <c r="F163" i="6"/>
  <c r="O162" i="6"/>
  <c r="F162" i="6"/>
  <c r="N161" i="6"/>
  <c r="M161" i="6"/>
  <c r="L161" i="6"/>
  <c r="K161" i="6"/>
  <c r="J161" i="6"/>
  <c r="I161" i="6"/>
  <c r="H161" i="6"/>
  <c r="G161" i="6"/>
  <c r="O160" i="6"/>
  <c r="F160" i="6"/>
  <c r="O159" i="6"/>
  <c r="F159" i="6"/>
  <c r="O158" i="6"/>
  <c r="F158" i="6"/>
  <c r="N157" i="6"/>
  <c r="M157" i="6"/>
  <c r="L157" i="6"/>
  <c r="K157" i="6"/>
  <c r="J157" i="6"/>
  <c r="O157" i="6" s="1"/>
  <c r="I157" i="6"/>
  <c r="H157" i="6"/>
  <c r="G157" i="6"/>
  <c r="O156" i="6"/>
  <c r="F156" i="6"/>
  <c r="O155" i="6"/>
  <c r="F155" i="6"/>
  <c r="O154" i="6"/>
  <c r="F154" i="6"/>
  <c r="N153" i="6"/>
  <c r="M153" i="6"/>
  <c r="L153" i="6"/>
  <c r="K153" i="6"/>
  <c r="J153" i="6"/>
  <c r="I153" i="6"/>
  <c r="H153" i="6"/>
  <c r="O153" i="6" s="1"/>
  <c r="G153" i="6"/>
  <c r="O152" i="6"/>
  <c r="F152" i="6"/>
  <c r="O151" i="6"/>
  <c r="F151" i="6"/>
  <c r="O150" i="6"/>
  <c r="F150" i="6"/>
  <c r="O149" i="6"/>
  <c r="N149" i="6"/>
  <c r="M149" i="6"/>
  <c r="L149" i="6"/>
  <c r="K149" i="6"/>
  <c r="J149" i="6"/>
  <c r="I149" i="6"/>
  <c r="H149" i="6"/>
  <c r="G149" i="6"/>
  <c r="F149" i="6" s="1"/>
  <c r="O148" i="6"/>
  <c r="F148" i="6"/>
  <c r="O147" i="6"/>
  <c r="F147" i="6"/>
  <c r="O146" i="6"/>
  <c r="F146" i="6"/>
  <c r="N145" i="6"/>
  <c r="M145" i="6"/>
  <c r="L145" i="6"/>
  <c r="K145" i="6"/>
  <c r="J145" i="6"/>
  <c r="I145" i="6"/>
  <c r="H145" i="6"/>
  <c r="G145" i="6"/>
  <c r="O144" i="6"/>
  <c r="F144" i="6"/>
  <c r="O143" i="6"/>
  <c r="F143" i="6"/>
  <c r="O142" i="6"/>
  <c r="F142" i="6"/>
  <c r="N141" i="6"/>
  <c r="M141" i="6"/>
  <c r="L141" i="6"/>
  <c r="K141" i="6"/>
  <c r="J141" i="6"/>
  <c r="I141" i="6"/>
  <c r="H141" i="6"/>
  <c r="O141" i="6" s="1"/>
  <c r="G141" i="6"/>
  <c r="O140" i="6"/>
  <c r="F140" i="6"/>
  <c r="O139" i="6"/>
  <c r="F139" i="6"/>
  <c r="O138" i="6"/>
  <c r="F138" i="6"/>
  <c r="N137" i="6"/>
  <c r="M137" i="6"/>
  <c r="L137" i="6"/>
  <c r="K137" i="6"/>
  <c r="J137" i="6"/>
  <c r="I137" i="6"/>
  <c r="H137" i="6"/>
  <c r="G137" i="6"/>
  <c r="O136" i="6"/>
  <c r="F136" i="6"/>
  <c r="O135" i="6"/>
  <c r="F135" i="6"/>
  <c r="O134" i="6"/>
  <c r="F134" i="6"/>
  <c r="N133" i="6"/>
  <c r="M133" i="6"/>
  <c r="L133" i="6"/>
  <c r="K133" i="6"/>
  <c r="J133" i="6"/>
  <c r="I133" i="6"/>
  <c r="H133" i="6"/>
  <c r="O133" i="6" s="1"/>
  <c r="G133" i="6"/>
  <c r="O132" i="6"/>
  <c r="F132" i="6"/>
  <c r="O131" i="6"/>
  <c r="F131" i="6"/>
  <c r="O130" i="6"/>
  <c r="F130" i="6"/>
  <c r="N129" i="6"/>
  <c r="M129" i="6"/>
  <c r="L129" i="6"/>
  <c r="K129" i="6"/>
  <c r="J129" i="6"/>
  <c r="I129" i="6"/>
  <c r="H129" i="6"/>
  <c r="O129" i="6" s="1"/>
  <c r="G129" i="6"/>
  <c r="F129" i="6" s="1"/>
  <c r="O128" i="6"/>
  <c r="F128" i="6"/>
  <c r="O127" i="6"/>
  <c r="F127" i="6"/>
  <c r="O126" i="6"/>
  <c r="F126" i="6"/>
  <c r="N125" i="6"/>
  <c r="O125" i="6" s="1"/>
  <c r="M125" i="6"/>
  <c r="L125" i="6"/>
  <c r="K125" i="6"/>
  <c r="J125" i="6"/>
  <c r="I125" i="6"/>
  <c r="H125" i="6"/>
  <c r="G125" i="6"/>
  <c r="F125" i="6" s="1"/>
  <c r="O124" i="6"/>
  <c r="F124" i="6"/>
  <c r="O123" i="6"/>
  <c r="F123" i="6"/>
  <c r="O122" i="6"/>
  <c r="F122" i="6"/>
  <c r="N121" i="6"/>
  <c r="M121" i="6"/>
  <c r="L121" i="6"/>
  <c r="K121" i="6"/>
  <c r="J121" i="6"/>
  <c r="I121" i="6"/>
  <c r="H121" i="6"/>
  <c r="G121" i="6"/>
  <c r="O120" i="6"/>
  <c r="F120" i="6"/>
  <c r="O119" i="6"/>
  <c r="F119" i="6"/>
  <c r="O118" i="6"/>
  <c r="F118" i="6"/>
  <c r="N117" i="6"/>
  <c r="M117" i="6"/>
  <c r="L117" i="6"/>
  <c r="O117" i="6" s="1"/>
  <c r="K117" i="6"/>
  <c r="J117" i="6"/>
  <c r="I117" i="6"/>
  <c r="H117" i="6"/>
  <c r="G117" i="6"/>
  <c r="O116" i="6"/>
  <c r="F116" i="6"/>
  <c r="O115" i="6"/>
  <c r="F115" i="6"/>
  <c r="O114" i="6"/>
  <c r="F114" i="6"/>
  <c r="N113" i="6"/>
  <c r="M113" i="6"/>
  <c r="L113" i="6"/>
  <c r="K113" i="6"/>
  <c r="J113" i="6"/>
  <c r="O113" i="6" s="1"/>
  <c r="I113" i="6"/>
  <c r="H113" i="6"/>
  <c r="G113" i="6"/>
  <c r="O112" i="6"/>
  <c r="F112" i="6"/>
  <c r="O111" i="6"/>
  <c r="F111" i="6"/>
  <c r="O110" i="6"/>
  <c r="F110" i="6"/>
  <c r="N109" i="6"/>
  <c r="M109" i="6"/>
  <c r="L109" i="6"/>
  <c r="K109" i="6"/>
  <c r="J109" i="6"/>
  <c r="I109" i="6"/>
  <c r="H109" i="6"/>
  <c r="O109" i="6" s="1"/>
  <c r="G109" i="6"/>
  <c r="O108" i="6"/>
  <c r="F108" i="6"/>
  <c r="O107" i="6"/>
  <c r="F107" i="6"/>
  <c r="O106" i="6"/>
  <c r="F106" i="6"/>
  <c r="O105" i="6"/>
  <c r="N105" i="6"/>
  <c r="M105" i="6"/>
  <c r="L105" i="6"/>
  <c r="K105" i="6"/>
  <c r="J105" i="6"/>
  <c r="I105" i="6"/>
  <c r="H105" i="6"/>
  <c r="G105" i="6"/>
  <c r="F105" i="6" s="1"/>
  <c r="O104" i="6"/>
  <c r="F104" i="6"/>
  <c r="O103" i="6"/>
  <c r="F103" i="6"/>
  <c r="O102" i="6"/>
  <c r="F102" i="6"/>
  <c r="N101" i="6"/>
  <c r="M101" i="6"/>
  <c r="L101" i="6"/>
  <c r="K101" i="6"/>
  <c r="J101" i="6"/>
  <c r="I101" i="6"/>
  <c r="H101" i="6"/>
  <c r="G101" i="6"/>
  <c r="O100" i="6"/>
  <c r="F100" i="6"/>
  <c r="O99" i="6"/>
  <c r="F99" i="6"/>
  <c r="O98" i="6"/>
  <c r="F98" i="6"/>
  <c r="N97" i="6"/>
  <c r="M97" i="6"/>
  <c r="L97" i="6"/>
  <c r="K97" i="6"/>
  <c r="J97" i="6"/>
  <c r="I97" i="6"/>
  <c r="H97" i="6"/>
  <c r="O97" i="6" s="1"/>
  <c r="G97" i="6"/>
  <c r="O96" i="6"/>
  <c r="F96" i="6"/>
  <c r="O95" i="6"/>
  <c r="F95" i="6"/>
  <c r="O94" i="6"/>
  <c r="F94" i="6"/>
  <c r="N93" i="6"/>
  <c r="M93" i="6"/>
  <c r="L93" i="6"/>
  <c r="K93" i="6"/>
  <c r="J93" i="6"/>
  <c r="I93" i="6"/>
  <c r="H93" i="6"/>
  <c r="G93" i="6"/>
  <c r="O92" i="6"/>
  <c r="F92" i="6"/>
  <c r="O91" i="6"/>
  <c r="F91" i="6"/>
  <c r="O90" i="6"/>
  <c r="F90" i="6"/>
  <c r="N89" i="6"/>
  <c r="M89" i="6"/>
  <c r="L89" i="6"/>
  <c r="K89" i="6"/>
  <c r="J89" i="6"/>
  <c r="I89" i="6"/>
  <c r="H89" i="6"/>
  <c r="O89" i="6" s="1"/>
  <c r="G89" i="6"/>
  <c r="O88" i="6"/>
  <c r="F88" i="6"/>
  <c r="O87" i="6"/>
  <c r="F87" i="6"/>
  <c r="O86" i="6"/>
  <c r="F86" i="6"/>
  <c r="N85" i="6"/>
  <c r="M85" i="6"/>
  <c r="L85" i="6"/>
  <c r="K85" i="6"/>
  <c r="J85" i="6"/>
  <c r="I85" i="6"/>
  <c r="H85" i="6"/>
  <c r="O85" i="6" s="1"/>
  <c r="G85" i="6"/>
  <c r="F85" i="6" s="1"/>
  <c r="O84" i="6"/>
  <c r="F84" i="6"/>
  <c r="O83" i="6"/>
  <c r="F83" i="6"/>
  <c r="O82" i="6"/>
  <c r="F82" i="6"/>
  <c r="N81" i="6"/>
  <c r="O81" i="6" s="1"/>
  <c r="M81" i="6"/>
  <c r="L81" i="6"/>
  <c r="K81" i="6"/>
  <c r="J81" i="6"/>
  <c r="I81" i="6"/>
  <c r="H81" i="6"/>
  <c r="G81" i="6"/>
  <c r="F81" i="6" s="1"/>
  <c r="O80" i="6"/>
  <c r="F80" i="6"/>
  <c r="O79" i="6"/>
  <c r="F79" i="6"/>
  <c r="O78" i="6"/>
  <c r="F78" i="6"/>
  <c r="N77" i="6"/>
  <c r="M77" i="6"/>
  <c r="L77" i="6"/>
  <c r="K77" i="6"/>
  <c r="J77" i="6"/>
  <c r="I77" i="6"/>
  <c r="H77" i="6"/>
  <c r="G77" i="6"/>
  <c r="O76" i="6"/>
  <c r="F76" i="6"/>
  <c r="O75" i="6"/>
  <c r="F75" i="6"/>
  <c r="O74" i="6"/>
  <c r="F74" i="6"/>
  <c r="N73" i="6"/>
  <c r="M73" i="6"/>
  <c r="L73" i="6"/>
  <c r="O73" i="6" s="1"/>
  <c r="K73" i="6"/>
  <c r="J73" i="6"/>
  <c r="I73" i="6"/>
  <c r="H73" i="6"/>
  <c r="G73" i="6"/>
  <c r="O72" i="6"/>
  <c r="F72" i="6"/>
  <c r="O71" i="6"/>
  <c r="F71" i="6"/>
  <c r="O70" i="6"/>
  <c r="F70" i="6"/>
  <c r="N69" i="6"/>
  <c r="M69" i="6"/>
  <c r="L69" i="6"/>
  <c r="K69" i="6"/>
  <c r="J69" i="6"/>
  <c r="I69" i="6"/>
  <c r="H69" i="6"/>
  <c r="G69" i="6"/>
  <c r="O68" i="6"/>
  <c r="F68" i="6"/>
  <c r="O67" i="6"/>
  <c r="F67" i="6"/>
  <c r="O66" i="6"/>
  <c r="F66" i="6"/>
  <c r="N65" i="6"/>
  <c r="M65" i="6"/>
  <c r="L65" i="6"/>
  <c r="K65" i="6"/>
  <c r="J65" i="6"/>
  <c r="I65" i="6"/>
  <c r="H65" i="6"/>
  <c r="O65" i="6" s="1"/>
  <c r="G65" i="6"/>
  <c r="O64" i="6"/>
  <c r="F64" i="6"/>
  <c r="O63" i="6"/>
  <c r="F63" i="6"/>
  <c r="O62" i="6"/>
  <c r="F62" i="6"/>
  <c r="O61" i="6"/>
  <c r="N61" i="6"/>
  <c r="M61" i="6"/>
  <c r="L61" i="6"/>
  <c r="K61" i="6"/>
  <c r="J61" i="6"/>
  <c r="I61" i="6"/>
  <c r="H61" i="6"/>
  <c r="G61" i="6"/>
  <c r="F61" i="6" s="1"/>
  <c r="O60" i="6"/>
  <c r="F60" i="6"/>
  <c r="O59" i="6"/>
  <c r="F59" i="6"/>
  <c r="O58" i="6"/>
  <c r="F58" i="6"/>
  <c r="F101" i="6" l="1"/>
  <c r="F145" i="6"/>
  <c r="F165" i="6"/>
  <c r="O169" i="6"/>
  <c r="F209" i="6"/>
  <c r="F77" i="6"/>
  <c r="F97" i="6"/>
  <c r="O101" i="6"/>
  <c r="F121" i="6"/>
  <c r="F141" i="6"/>
  <c r="O145" i="6"/>
  <c r="F185" i="6"/>
  <c r="F205" i="6"/>
  <c r="O209" i="6"/>
  <c r="F117" i="6"/>
  <c r="O121" i="6"/>
  <c r="O185" i="6"/>
  <c r="F93" i="6"/>
  <c r="F157" i="6"/>
  <c r="O161" i="6"/>
  <c r="F69" i="6"/>
  <c r="F89" i="6"/>
  <c r="O93" i="6"/>
  <c r="F133" i="6"/>
  <c r="O137" i="6"/>
  <c r="F177" i="6"/>
  <c r="F197" i="6"/>
  <c r="O201" i="6"/>
  <c r="F73" i="6"/>
  <c r="O77" i="6"/>
  <c r="F161" i="6"/>
  <c r="F181" i="6"/>
  <c r="F113" i="6"/>
  <c r="F137" i="6"/>
  <c r="F201" i="6"/>
  <c r="F65" i="6"/>
  <c r="O69" i="6"/>
  <c r="F109" i="6"/>
  <c r="F153" i="6"/>
  <c r="F173" i="6"/>
  <c r="O177" i="6"/>
  <c r="F2" i="6"/>
  <c r="N57" i="6" l="1"/>
  <c r="M57" i="6"/>
  <c r="L57" i="6"/>
  <c r="K57" i="6"/>
  <c r="J57" i="6"/>
  <c r="I57" i="6"/>
  <c r="H57" i="6"/>
  <c r="O57" i="6" s="1"/>
  <c r="G57" i="6"/>
  <c r="F57" i="6" s="1"/>
  <c r="O56" i="6"/>
  <c r="F56" i="6"/>
  <c r="O55" i="6"/>
  <c r="F55" i="6"/>
  <c r="O54" i="6"/>
  <c r="F54" i="6"/>
  <c r="N53" i="6"/>
  <c r="M53" i="6"/>
  <c r="L53" i="6"/>
  <c r="K53" i="6"/>
  <c r="J53" i="6"/>
  <c r="I53" i="6"/>
  <c r="H53" i="6"/>
  <c r="G53" i="6"/>
  <c r="O52" i="6"/>
  <c r="F52" i="6"/>
  <c r="O51" i="6"/>
  <c r="F51" i="6"/>
  <c r="O50" i="6"/>
  <c r="F50" i="6"/>
  <c r="N49" i="6"/>
  <c r="M49" i="6"/>
  <c r="L49" i="6"/>
  <c r="K49" i="6"/>
  <c r="J49" i="6"/>
  <c r="I49" i="6"/>
  <c r="H49" i="6"/>
  <c r="G49" i="6"/>
  <c r="O48" i="6"/>
  <c r="F48" i="6"/>
  <c r="O47" i="6"/>
  <c r="F47" i="6"/>
  <c r="O46" i="6"/>
  <c r="F46" i="6"/>
  <c r="N45" i="6"/>
  <c r="M45" i="6"/>
  <c r="L45" i="6"/>
  <c r="K45" i="6"/>
  <c r="J45" i="6"/>
  <c r="I45" i="6"/>
  <c r="H45" i="6"/>
  <c r="G45" i="6"/>
  <c r="O44" i="6"/>
  <c r="F44" i="6"/>
  <c r="O43" i="6"/>
  <c r="F43" i="6"/>
  <c r="O42" i="6"/>
  <c r="F42" i="6"/>
  <c r="N41" i="6"/>
  <c r="M41" i="6"/>
  <c r="L41" i="6"/>
  <c r="K41" i="6"/>
  <c r="J41" i="6"/>
  <c r="I41" i="6"/>
  <c r="H41" i="6"/>
  <c r="O41" i="6" s="1"/>
  <c r="G41" i="6"/>
  <c r="O40" i="6"/>
  <c r="F40" i="6"/>
  <c r="O39" i="6"/>
  <c r="F39" i="6"/>
  <c r="O38" i="6"/>
  <c r="F38" i="6"/>
  <c r="N37" i="6"/>
  <c r="M37" i="6"/>
  <c r="L37" i="6"/>
  <c r="K37" i="6"/>
  <c r="J37" i="6"/>
  <c r="I37" i="6"/>
  <c r="H37" i="6"/>
  <c r="G37" i="6"/>
  <c r="O36" i="6"/>
  <c r="F36" i="6"/>
  <c r="O35" i="6"/>
  <c r="F35" i="6"/>
  <c r="O34" i="6"/>
  <c r="F34" i="6"/>
  <c r="N33" i="6"/>
  <c r="M33" i="6"/>
  <c r="L33" i="6"/>
  <c r="K33" i="6"/>
  <c r="J33" i="6"/>
  <c r="I33" i="6"/>
  <c r="H33" i="6"/>
  <c r="G33" i="6"/>
  <c r="O32" i="6"/>
  <c r="F32" i="6"/>
  <c r="O31" i="6"/>
  <c r="F31" i="6"/>
  <c r="O30" i="6"/>
  <c r="F30" i="6"/>
  <c r="N29" i="6"/>
  <c r="M29" i="6"/>
  <c r="L29" i="6"/>
  <c r="K29" i="6"/>
  <c r="J29" i="6"/>
  <c r="I29" i="6"/>
  <c r="H29" i="6"/>
  <c r="O29" i="6" s="1"/>
  <c r="G29" i="6"/>
  <c r="O28" i="6"/>
  <c r="F28" i="6"/>
  <c r="O27" i="6"/>
  <c r="F27" i="6"/>
  <c r="O26" i="6"/>
  <c r="F26" i="6"/>
  <c r="N25" i="6"/>
  <c r="M25" i="6"/>
  <c r="L25" i="6"/>
  <c r="K25" i="6"/>
  <c r="J25" i="6"/>
  <c r="I25" i="6"/>
  <c r="H25" i="6"/>
  <c r="G25" i="6"/>
  <c r="O24" i="6"/>
  <c r="F24" i="6"/>
  <c r="O23" i="6"/>
  <c r="F23" i="6"/>
  <c r="O22" i="6"/>
  <c r="F22" i="6"/>
  <c r="N21" i="6"/>
  <c r="M21" i="6"/>
  <c r="L21" i="6"/>
  <c r="K21" i="6"/>
  <c r="J21" i="6"/>
  <c r="I21" i="6"/>
  <c r="H21" i="6"/>
  <c r="G21" i="6"/>
  <c r="O20" i="6"/>
  <c r="F20" i="6"/>
  <c r="O19" i="6"/>
  <c r="F19" i="6"/>
  <c r="O18" i="6"/>
  <c r="F18" i="6"/>
  <c r="N17" i="6"/>
  <c r="M17" i="6"/>
  <c r="L17" i="6"/>
  <c r="K17" i="6"/>
  <c r="J17" i="6"/>
  <c r="I17" i="6"/>
  <c r="H17" i="6"/>
  <c r="G17" i="6"/>
  <c r="O16" i="6"/>
  <c r="F16" i="6"/>
  <c r="O15" i="6"/>
  <c r="F15" i="6"/>
  <c r="O14" i="6"/>
  <c r="F14" i="6"/>
  <c r="N13" i="6"/>
  <c r="M13" i="6"/>
  <c r="L13" i="6"/>
  <c r="K13" i="6"/>
  <c r="J13" i="6"/>
  <c r="I13" i="6"/>
  <c r="H13" i="6"/>
  <c r="G13" i="6"/>
  <c r="O12" i="6"/>
  <c r="F12" i="6"/>
  <c r="O11" i="6"/>
  <c r="F11" i="6"/>
  <c r="O10" i="6"/>
  <c r="F10" i="6"/>
  <c r="A6" i="6"/>
  <c r="A10" i="6" s="1"/>
  <c r="A14" i="6" s="1"/>
  <c r="A18" i="6" s="1"/>
  <c r="A22" i="6" s="1"/>
  <c r="A26" i="6" s="1"/>
  <c r="A30" i="6" s="1"/>
  <c r="A34" i="6" s="1"/>
  <c r="A38" i="6" s="1"/>
  <c r="A42" i="6" s="1"/>
  <c r="A46" i="6" s="1"/>
  <c r="A50" i="6" s="1"/>
  <c r="A54" i="6" s="1"/>
  <c r="A58" i="6" s="1"/>
  <c r="A62" i="6" s="1"/>
  <c r="A66" i="6" s="1"/>
  <c r="A70" i="6" s="1"/>
  <c r="A74" i="6" s="1"/>
  <c r="A78" i="6" s="1"/>
  <c r="A82" i="6" s="1"/>
  <c r="A86" i="6" s="1"/>
  <c r="A90" i="6" s="1"/>
  <c r="A94" i="6" s="1"/>
  <c r="A98" i="6" s="1"/>
  <c r="A102" i="6" s="1"/>
  <c r="A106" i="6" s="1"/>
  <c r="A110" i="6" s="1"/>
  <c r="A114" i="6" s="1"/>
  <c r="A118" i="6" s="1"/>
  <c r="A122" i="6" s="1"/>
  <c r="A126" i="6" s="1"/>
  <c r="A130" i="6" s="1"/>
  <c r="A134" i="6" s="1"/>
  <c r="A138" i="6" s="1"/>
  <c r="A142" i="6" s="1"/>
  <c r="A146" i="6" s="1"/>
  <c r="A150" i="6" s="1"/>
  <c r="A154" i="6" s="1"/>
  <c r="A158" i="6" s="1"/>
  <c r="A162" i="6" s="1"/>
  <c r="A166" i="6" s="1"/>
  <c r="A170" i="6" s="1"/>
  <c r="A174" i="6" s="1"/>
  <c r="A178" i="6" s="1"/>
  <c r="A182" i="6" s="1"/>
  <c r="A186" i="6" s="1"/>
  <c r="A190" i="6" s="1"/>
  <c r="A194" i="6" s="1"/>
  <c r="A198" i="6" s="1"/>
  <c r="A202" i="6" s="1"/>
  <c r="A206" i="6" s="1"/>
  <c r="A210" i="6" s="1"/>
  <c r="B6" i="6"/>
  <c r="B10" i="6" s="1"/>
  <c r="B14" i="6" s="1"/>
  <c r="B18" i="6" s="1"/>
  <c r="B22" i="6" s="1"/>
  <c r="B26" i="6" s="1"/>
  <c r="B30" i="6" s="1"/>
  <c r="B34" i="6" s="1"/>
  <c r="B38" i="6" s="1"/>
  <c r="B42" i="6" s="1"/>
  <c r="B46" i="6" s="1"/>
  <c r="B50" i="6" s="1"/>
  <c r="B54" i="6" s="1"/>
  <c r="B58" i="6" s="1"/>
  <c r="B62" i="6" s="1"/>
  <c r="B66" i="6" s="1"/>
  <c r="B70" i="6" s="1"/>
  <c r="B74" i="6" s="1"/>
  <c r="B78" i="6" s="1"/>
  <c r="B82" i="6" s="1"/>
  <c r="B86" i="6" s="1"/>
  <c r="B90" i="6" s="1"/>
  <c r="B94" i="6" s="1"/>
  <c r="B98" i="6" s="1"/>
  <c r="B102" i="6" s="1"/>
  <c r="B106" i="6" s="1"/>
  <c r="B110" i="6" s="1"/>
  <c r="B114" i="6" s="1"/>
  <c r="B118" i="6" s="1"/>
  <c r="B122" i="6" s="1"/>
  <c r="B126" i="6" s="1"/>
  <c r="B130" i="6" s="1"/>
  <c r="B134" i="6" s="1"/>
  <c r="B138" i="6" s="1"/>
  <c r="B142" i="6" s="1"/>
  <c r="B146" i="6" s="1"/>
  <c r="B150" i="6" s="1"/>
  <c r="B154" i="6" s="1"/>
  <c r="B158" i="6" s="1"/>
  <c r="B162" i="6" s="1"/>
  <c r="B166" i="6" s="1"/>
  <c r="B170" i="6" s="1"/>
  <c r="B174" i="6" s="1"/>
  <c r="B178" i="6" s="1"/>
  <c r="B182" i="6" s="1"/>
  <c r="B186" i="6" s="1"/>
  <c r="B190" i="6" s="1"/>
  <c r="B194" i="6" s="1"/>
  <c r="B198" i="6" s="1"/>
  <c r="B202" i="6" s="1"/>
  <c r="B206" i="6" s="1"/>
  <c r="B210" i="6" s="1"/>
  <c r="N9" i="6"/>
  <c r="M9" i="6"/>
  <c r="L9" i="6"/>
  <c r="K9" i="6"/>
  <c r="J9" i="6"/>
  <c r="I9" i="6"/>
  <c r="H9" i="6"/>
  <c r="G9" i="6"/>
  <c r="O8" i="6"/>
  <c r="F8" i="6"/>
  <c r="O7" i="6"/>
  <c r="F7" i="6"/>
  <c r="O6" i="6"/>
  <c r="F6" i="6"/>
  <c r="F3" i="6"/>
  <c r="F4" i="6"/>
  <c r="H5" i="6"/>
  <c r="I5" i="6"/>
  <c r="J5" i="6"/>
  <c r="K5" i="6"/>
  <c r="L5" i="6"/>
  <c r="M5" i="6"/>
  <c r="N5" i="6"/>
  <c r="G5" i="6"/>
  <c r="O21" i="6" l="1"/>
  <c r="F53" i="6"/>
  <c r="O33" i="6"/>
  <c r="O49" i="6"/>
  <c r="O9" i="6"/>
  <c r="O13" i="6"/>
  <c r="O37" i="6"/>
  <c r="O53" i="6"/>
  <c r="O17" i="6"/>
  <c r="F25" i="6"/>
  <c r="O45" i="6"/>
  <c r="F9" i="6"/>
  <c r="F21" i="6"/>
  <c r="O25" i="6"/>
  <c r="F41" i="6"/>
  <c r="F49" i="6"/>
  <c r="F17" i="6"/>
  <c r="F13" i="6"/>
  <c r="F45" i="6"/>
  <c r="F37" i="6"/>
  <c r="F33" i="6"/>
  <c r="F29" i="6"/>
  <c r="F5" i="6"/>
  <c r="O5" i="6"/>
  <c r="O4" i="6"/>
  <c r="O3" i="6"/>
  <c r="O2" i="6"/>
</calcChain>
</file>

<file path=xl/sharedStrings.xml><?xml version="1.0" encoding="utf-8"?>
<sst xmlns="http://schemas.openxmlformats.org/spreadsheetml/2006/main" count="267" uniqueCount="58">
  <si>
    <t>Red. br.</t>
  </si>
  <si>
    <t>Naziv lovišta</t>
  </si>
  <si>
    <t>Broj jedinki odstreljenih u sanitarnom odstrelu i odstrelu u dijagnostičke svrhe</t>
  </si>
  <si>
    <t>Broj  jedinki odstreljenih u redovnom lovu</t>
  </si>
  <si>
    <t>Naziv korisnika lovišta</t>
  </si>
  <si>
    <t xml:space="preserve">Adresa i sedište </t>
  </si>
  <si>
    <t>Broj mobilnog telefona</t>
  </si>
  <si>
    <t>Opština</t>
  </si>
  <si>
    <t>Nadležni lovni inspektor</t>
  </si>
  <si>
    <t>Broj  pretraživača</t>
  </si>
  <si>
    <t>Projektant GPGL</t>
  </si>
  <si>
    <t>Projektant lovne osnove</t>
  </si>
  <si>
    <t>Optimalni fond divljih svinja</t>
  </si>
  <si>
    <t>Matični fond divljih svinja</t>
  </si>
  <si>
    <t>Fond divljih svinja pred lov</t>
  </si>
  <si>
    <t xml:space="preserve">Predviđeni gubici divljih svinja </t>
  </si>
  <si>
    <t>Planirani odstrel divljih svinja</t>
  </si>
  <si>
    <t>Očekivani fond divljih svinja na kraju lovne godine</t>
  </si>
  <si>
    <t>Ime i prezime ovlašćenog lica korisnika lovišta</t>
  </si>
  <si>
    <t>Ime i prezime stručnog lica u lovištu</t>
  </si>
  <si>
    <t>Datum podnošenja Nedeljnog izveštaja o pasivnom nadzoru divljih svinja</t>
  </si>
  <si>
    <t>Plan iznošenja divljih svinja iz lovišta</t>
  </si>
  <si>
    <t>Plan unošenja divljih svinja u lovište</t>
  </si>
  <si>
    <t>Broj divljih svinja stradalih u saobraćaju</t>
  </si>
  <si>
    <t>Broj pronađenih uginulih divljih svinja</t>
  </si>
  <si>
    <t>Kontakt telefon</t>
  </si>
  <si>
    <t>e-mail</t>
  </si>
  <si>
    <t>PROCEDURA PODNOŠENJA IZVEŠTAJA</t>
  </si>
  <si>
    <t>4. Lovni inspektori su dužni da vrše analize nedeljnih izveštaja korisnika lovišta i procenu rizika na osnovu istih, kao i da pojačaju nadzor nad sprovođenjem propisanih aktivnosti i biosigurnosnih mera koje su dužni da sprovode korisnici lovišta radi sprečavanja unošenja, pojave i širenja, kao i radi otkrivanja, suzbijanja i iskorenjivanja AKS, uz redovno izveštavanje svojih rukovodilaca.</t>
  </si>
  <si>
    <t>Opšti podaci o lovištu, korisniku lovišta, 
licima nadležnim za izveštavanje i nadzor nad izveštavanjem 
i divljim svinjama (iz Godišnjeg plana gazdovanja lovištem za tekuću lovnu godinu)</t>
  </si>
  <si>
    <t>R. br.</t>
  </si>
  <si>
    <r>
      <t xml:space="preserve">Površina pretrage </t>
    </r>
    <r>
      <rPr>
        <sz val="8"/>
        <color theme="1"/>
        <rFont val="Times New Roman"/>
        <family val="1"/>
      </rPr>
      <t>(km</t>
    </r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>)</t>
    </r>
  </si>
  <si>
    <r>
      <t xml:space="preserve">Vrsta lovišta:
 1. Otvoreno, 
2. Ograđeno, 
3. Kombinovano 
</t>
    </r>
    <r>
      <rPr>
        <i/>
        <sz val="11"/>
        <color theme="1"/>
        <rFont val="Times New Roman"/>
        <family val="1"/>
      </rPr>
      <t>(u ćeliju uneti samo broj: 1, 2 ili 3)</t>
    </r>
  </si>
  <si>
    <r>
      <t xml:space="preserve">Ukupna površina lovišta </t>
    </r>
    <r>
      <rPr>
        <sz val="11"/>
        <color theme="1"/>
        <rFont val="Times New Roman"/>
        <family val="1"/>
      </rPr>
      <t>(km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  <r>
      <rPr>
        <b/>
        <sz val="11"/>
        <color theme="1"/>
        <rFont val="Times New Roman"/>
        <family val="1"/>
      </rPr>
      <t xml:space="preserve"> 
</t>
    </r>
    <r>
      <rPr>
        <i/>
        <sz val="11"/>
        <color theme="1"/>
        <rFont val="Times New Roman"/>
        <family val="1"/>
      </rPr>
      <t>(1km</t>
    </r>
    <r>
      <rPr>
        <i/>
        <vertAlign val="superscript"/>
        <sz val="11"/>
        <color theme="1"/>
        <rFont val="Times New Roman"/>
        <family val="1"/>
      </rPr>
      <t>2</t>
    </r>
    <r>
      <rPr>
        <i/>
        <sz val="11"/>
        <color theme="1"/>
        <rFont val="Times New Roman"/>
        <family val="1"/>
      </rPr>
      <t>= 1.000.000m</t>
    </r>
    <r>
      <rPr>
        <i/>
        <vertAlign val="superscript"/>
        <sz val="11"/>
        <color theme="1"/>
        <rFont val="Times New Roman"/>
        <family val="1"/>
      </rPr>
      <t>2</t>
    </r>
    <r>
      <rPr>
        <i/>
        <sz val="11"/>
        <color theme="1"/>
        <rFont val="Times New Roman"/>
        <family val="1"/>
      </rPr>
      <t>=100ha=10.000ar)
(1ar=100m</t>
    </r>
    <r>
      <rPr>
        <i/>
        <vertAlign val="superscript"/>
        <sz val="11"/>
        <color theme="1"/>
        <rFont val="Times New Roman"/>
        <family val="1"/>
      </rPr>
      <t>2</t>
    </r>
    <r>
      <rPr>
        <i/>
        <sz val="11"/>
        <color theme="1"/>
        <rFont val="Times New Roman"/>
        <family val="1"/>
      </rPr>
      <t>=0,01ha=0,0001km</t>
    </r>
    <r>
      <rPr>
        <i/>
        <vertAlign val="superscript"/>
        <sz val="11"/>
        <color theme="1"/>
        <rFont val="Times New Roman"/>
        <family val="1"/>
      </rPr>
      <t>2</t>
    </r>
    <r>
      <rPr>
        <i/>
        <sz val="11"/>
        <color theme="1"/>
        <rFont val="Times New Roman"/>
        <family val="1"/>
      </rPr>
      <t>)</t>
    </r>
  </si>
  <si>
    <r>
      <t>Površina otvorenog dela lovišta</t>
    </r>
    <r>
      <rPr>
        <sz val="11"/>
        <color theme="1"/>
        <rFont val="Times New Roman"/>
        <family val="1"/>
      </rPr>
      <t xml:space="preserve"> (km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</si>
  <si>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r>
      <t xml:space="preserve">Površina ograđenog lovišta ili dela lovišta </t>
    </r>
    <r>
      <rPr>
        <sz val="11"/>
        <color theme="1"/>
        <rFont val="Times New Roman"/>
        <family val="1"/>
      </rPr>
      <t>(km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</si>
  <si>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r>
      <t xml:space="preserve">Lovnoproduktivna površina za divlju svinju </t>
    </r>
    <r>
      <rPr>
        <sz val="11"/>
        <color theme="1"/>
        <rFont val="Times New Roman"/>
        <family val="1"/>
      </rPr>
      <t>(km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</si>
  <si>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r>
      <t xml:space="preserve">Uzgajalište (reprocentar) divljih svinja:
1. Da
2. Ne 
</t>
    </r>
    <r>
      <rPr>
        <i/>
        <sz val="11"/>
        <color theme="1"/>
        <rFont val="Times New Roman"/>
        <family val="1"/>
      </rPr>
      <t>(u ćeliju uneti samo broj: 1 ili 2)</t>
    </r>
  </si>
  <si>
    <r>
      <t xml:space="preserve">Površina uzgajališta </t>
    </r>
    <r>
      <rPr>
        <sz val="11"/>
        <color theme="1"/>
        <rFont val="Times New Roman"/>
        <family val="1"/>
      </rPr>
      <t>(km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</si>
  <si>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r>
      <t xml:space="preserve">Područje rizika od Afričke kuge svinja proglašeno aktom Uprave za veterinu:
1. Područje umerenog rizika
2. Područje visokog rizika
3. Ugroženo područje
4. Zaraženo područje
</t>
    </r>
    <r>
      <rPr>
        <i/>
        <sz val="11"/>
        <color theme="1"/>
        <rFont val="Times New Roman"/>
        <family val="1"/>
      </rPr>
      <t>(u ćeliju uneti samo broj (1,2,3 ili 4)</t>
    </r>
  </si>
  <si>
    <t>Nadležni veterinarski inspektor</t>
  </si>
  <si>
    <t xml:space="preserve">1. NEDELJNI IZVEŠTAJ za prethodnu nedelju se dostavlja svakog ponedeljka (najkasnije do 14.00) nadležnom Regionalnom centru. </t>
  </si>
  <si>
    <t>3. Regionalni krizni centar svakog petka do 10 sati sačinjava objedinjeni nedeljni izveštaj o sprovedenim aktivnostima i merama na epizootiološkom području koji pokriva (na gazdinstvima i u lovištima) i dostavlja ga elektronskim putem: Upravi za šume, koja ih prosleđuje Nacionalnom kriznom centru (Upravi za veterinu).</t>
  </si>
  <si>
    <t xml:space="preserve">Ukupno izlučenje divljih svinja </t>
  </si>
  <si>
    <t>prase/nazime</t>
  </si>
  <si>
    <t>ženka</t>
  </si>
  <si>
    <t>mužjak</t>
  </si>
  <si>
    <t>Ukupan broj jedinki jedinki čiji su uzorci poslati na ispitivanje zbog sumnje na  AKS</t>
  </si>
  <si>
    <t>ukupno</t>
  </si>
  <si>
    <r>
      <t xml:space="preserve">Broj jedinki iz kolone </t>
    </r>
    <r>
      <rPr>
        <b/>
        <sz val="8"/>
        <color rgb="FFFF0000"/>
        <rFont val="Times New Roman"/>
        <family val="1"/>
      </rPr>
      <t>G</t>
    </r>
    <r>
      <rPr>
        <b/>
        <sz val="8"/>
        <color theme="1"/>
        <rFont val="Times New Roman"/>
        <family val="1"/>
      </rPr>
      <t xml:space="preserve"> čiji su uzorci poslati na dijagnostičko ispitivanje na AKS</t>
    </r>
  </si>
  <si>
    <r>
      <t xml:space="preserve">Broj jedinki iz kolone </t>
    </r>
    <r>
      <rPr>
        <b/>
        <sz val="8"/>
        <color rgb="FFFF0000"/>
        <rFont val="Times New Roman"/>
        <family val="1"/>
      </rPr>
      <t>I</t>
    </r>
    <r>
      <rPr>
        <b/>
        <sz val="8"/>
        <color theme="1"/>
        <rFont val="Times New Roman"/>
        <family val="1"/>
      </rPr>
      <t xml:space="preserve"> čiji su uzorci poslati na dijagnostičko ispitivanje na AKS </t>
    </r>
  </si>
  <si>
    <r>
      <t xml:space="preserve">Broj jedinki iz kolone </t>
    </r>
    <r>
      <rPr>
        <b/>
        <sz val="8"/>
        <color rgb="FFFF0000"/>
        <rFont val="Times New Roman"/>
        <family val="1"/>
      </rPr>
      <t>K</t>
    </r>
    <r>
      <rPr>
        <b/>
        <sz val="8"/>
        <color theme="1"/>
        <rFont val="Times New Roman"/>
        <family val="1"/>
      </rPr>
      <t xml:space="preserve"> čiji su uzorci poslati na  ispitivanje na AKS  </t>
    </r>
  </si>
  <si>
    <r>
      <t xml:space="preserve">Broj jedinki  iz kolone </t>
    </r>
    <r>
      <rPr>
        <b/>
        <sz val="8"/>
        <color rgb="FFFF0000"/>
        <rFont val="Times New Roman"/>
        <family val="1"/>
      </rPr>
      <t>M</t>
    </r>
    <r>
      <rPr>
        <b/>
        <sz val="8"/>
        <color theme="1"/>
        <rFont val="Times New Roman"/>
        <family val="1"/>
      </rPr>
      <t xml:space="preserve"> čiji su uzorci poslati na ispitivanje zbog sumnje na  AKS</t>
    </r>
  </si>
  <si>
    <t>Kategorija</t>
  </si>
  <si>
    <t>6. Prazna polja u tabeli "Opšti podaci" se popunjavaju unosom teksta u slobodnoj formi.</t>
  </si>
  <si>
    <t>5. Tabela "Opšti podaci" se popunjava pri prvom popunjavanju i ažurira po potrebi svake nedelje.</t>
  </si>
  <si>
    <t>8. Prazna polja u tabeli "Nedeljni izveštaj" se popunjavaju unosom numeričkih oznaka (isključivo celih brojeva).</t>
  </si>
  <si>
    <t>7. Tabela "Nedeljni izveštaj" se popunjava svakog ponedeljka za pretnodnu nedelju (od ponedeljka do nedelje), unosom podataka u red sa već navedenim datumom popunjavanja.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</si>
</sst>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vertAlign val="superscript"/>
      <sz val="11"/>
      <color theme="1"/>
      <name val="Times New Roman"/>
      <family val="1"/>
    </font>
    <font>
      <b/>
      <i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7" fillId="0" borderId="0" xfId="0" applyFont="1" applyFill="1" applyBorder="1"/>
    <xf numFmtId="0" fontId="6" fillId="5" borderId="1" xfId="0" applyFont="1" applyFill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Alignment="1">
      <alignment wrapText="1"/>
    </xf>
    <xf numFmtId="0" fontId="0" fillId="0" borderId="0" xfId="0" applyFont="1"/>
    <xf numFmtId="164" fontId="2" fillId="7" borderId="1" xfId="0" applyNumberFormat="1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Protection="1">
      <protection locked="0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Border="1" applyAlignment="1">
      <alignment vertical="center"/>
    </xf>
    <xf numFmtId="0" fontId="12" fillId="6" borderId="1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pane ySplit="1" topLeftCell="A2" activePane="bottomLeft" state="frozen"/>
      <selection pane="bottomLeft" activeCell="L10" sqref="L10"/>
    </sheetView>
  </sheetViews>
  <sheetFormatPr defaultRowHeight="15" x14ac:dyDescent="0.25"/>
  <cols>
    <col min="1" max="1" width="6.5703125" style="5" customWidth="1"/>
    <col min="2" max="2" width="49.7109375" style="5" customWidth="1"/>
    <col min="3" max="3" width="30.7109375" style="5" customWidth="1"/>
    <col min="4" max="11" width="9.140625" style="5"/>
    <col min="12" max="12" width="51.85546875" style="5" customWidth="1"/>
    <col min="13" max="16384" width="9.140625" style="5"/>
  </cols>
  <sheetData>
    <row r="1" spans="1:3" s="3" customFormat="1" ht="42.75" customHeight="1" x14ac:dyDescent="0.25">
      <c r="A1" s="33" t="s">
        <v>29</v>
      </c>
      <c r="B1" s="34"/>
      <c r="C1" s="35"/>
    </row>
    <row r="2" spans="1:3" ht="13.5" customHeight="1" x14ac:dyDescent="0.25">
      <c r="A2" s="4" t="s">
        <v>30</v>
      </c>
      <c r="B2" s="4">
        <v>1</v>
      </c>
      <c r="C2" s="4">
        <v>2</v>
      </c>
    </row>
    <row r="3" spans="1:3" ht="15.95" customHeight="1" x14ac:dyDescent="0.25">
      <c r="A3" s="6">
        <v>1</v>
      </c>
      <c r="B3" s="7" t="s">
        <v>1</v>
      </c>
      <c r="C3" s="23"/>
    </row>
    <row r="4" spans="1:3" ht="15.95" customHeight="1" x14ac:dyDescent="0.25">
      <c r="A4" s="6">
        <v>2</v>
      </c>
      <c r="B4" s="7" t="s">
        <v>4</v>
      </c>
      <c r="C4" s="23"/>
    </row>
    <row r="5" spans="1:3" ht="15.95" customHeight="1" x14ac:dyDescent="0.25">
      <c r="A5" s="6">
        <v>3</v>
      </c>
      <c r="B5" s="7" t="s">
        <v>5</v>
      </c>
      <c r="C5" s="23"/>
    </row>
    <row r="6" spans="1:3" ht="15.95" customHeight="1" x14ac:dyDescent="0.25">
      <c r="A6" s="6">
        <v>4</v>
      </c>
      <c r="B6" s="7" t="s">
        <v>7</v>
      </c>
      <c r="C6" s="23"/>
    </row>
    <row r="7" spans="1:3" ht="15.95" customHeight="1" x14ac:dyDescent="0.25">
      <c r="A7" s="6">
        <v>5</v>
      </c>
      <c r="B7" s="7" t="s">
        <v>25</v>
      </c>
      <c r="C7" s="23"/>
    </row>
    <row r="8" spans="1:3" ht="15.95" customHeight="1" x14ac:dyDescent="0.25">
      <c r="A8" s="6">
        <v>6</v>
      </c>
      <c r="B8" s="7" t="s">
        <v>26</v>
      </c>
      <c r="C8" s="23"/>
    </row>
    <row r="9" spans="1:3" ht="15.95" customHeight="1" x14ac:dyDescent="0.25">
      <c r="A9" s="6">
        <v>7</v>
      </c>
      <c r="B9" s="7" t="s">
        <v>18</v>
      </c>
      <c r="C9" s="23"/>
    </row>
    <row r="10" spans="1:3" ht="15.95" customHeight="1" x14ac:dyDescent="0.25">
      <c r="A10" s="6">
        <v>8</v>
      </c>
      <c r="B10" s="7" t="s">
        <v>6</v>
      </c>
      <c r="C10" s="23"/>
    </row>
    <row r="11" spans="1:3" ht="15.95" customHeight="1" x14ac:dyDescent="0.25">
      <c r="A11" s="6">
        <v>9</v>
      </c>
      <c r="B11" s="7" t="s">
        <v>19</v>
      </c>
      <c r="C11" s="23"/>
    </row>
    <row r="12" spans="1:3" ht="15.95" customHeight="1" x14ac:dyDescent="0.25">
      <c r="A12" s="6">
        <v>10</v>
      </c>
      <c r="B12" s="7" t="s">
        <v>6</v>
      </c>
      <c r="C12" s="23"/>
    </row>
    <row r="13" spans="1:3" ht="15.95" customHeight="1" x14ac:dyDescent="0.25">
      <c r="A13" s="6">
        <v>11</v>
      </c>
      <c r="B13" s="7" t="s">
        <v>8</v>
      </c>
      <c r="C13" s="23"/>
    </row>
    <row r="14" spans="1:3" ht="15.95" customHeight="1" x14ac:dyDescent="0.25">
      <c r="A14" s="6">
        <v>12</v>
      </c>
      <c r="B14" s="7" t="s">
        <v>40</v>
      </c>
      <c r="C14" s="23"/>
    </row>
    <row r="15" spans="1:3" ht="15.95" customHeight="1" x14ac:dyDescent="0.25">
      <c r="A15" s="6">
        <v>13</v>
      </c>
      <c r="B15" s="7" t="s">
        <v>11</v>
      </c>
      <c r="C15" s="23"/>
    </row>
    <row r="16" spans="1:3" ht="15.95" customHeight="1" x14ac:dyDescent="0.25">
      <c r="A16" s="6">
        <v>14</v>
      </c>
      <c r="B16" s="7" t="s">
        <v>10</v>
      </c>
      <c r="C16" s="23"/>
    </row>
    <row r="17" spans="1:7" ht="72" x14ac:dyDescent="0.25">
      <c r="A17" s="6">
        <v>15</v>
      </c>
      <c r="B17" s="8" t="s">
        <v>32</v>
      </c>
      <c r="C17" s="24"/>
      <c r="D17" s="9"/>
      <c r="E17" s="9"/>
      <c r="F17" s="9"/>
      <c r="G17" s="9"/>
    </row>
    <row r="18" spans="1:7" ht="54" x14ac:dyDescent="0.25">
      <c r="A18" s="6">
        <v>16</v>
      </c>
      <c r="B18" s="8" t="s">
        <v>33</v>
      </c>
      <c r="C18" s="25"/>
    </row>
    <row r="19" spans="1:7" ht="15.95" customHeight="1" x14ac:dyDescent="0.25">
      <c r="A19" s="6">
        <v>17</v>
      </c>
      <c r="B19" s="7" t="s">
        <v>34</v>
      </c>
      <c r="C19" s="23"/>
    </row>
    <row r="20" spans="1:7" ht="15.95" customHeight="1" x14ac:dyDescent="0.25">
      <c r="A20" s="6">
        <v>18</v>
      </c>
      <c r="B20" s="7" t="s">
        <v>35</v>
      </c>
      <c r="C20" s="23"/>
    </row>
    <row r="21" spans="1:7" ht="15.95" customHeight="1" x14ac:dyDescent="0.25">
      <c r="A21" s="6">
        <v>19</v>
      </c>
      <c r="B21" s="7" t="s">
        <v>36</v>
      </c>
      <c r="C21" s="23"/>
    </row>
    <row r="22" spans="1:7" ht="57.75" x14ac:dyDescent="0.25">
      <c r="A22" s="6">
        <v>20</v>
      </c>
      <c r="B22" s="8" t="s">
        <v>37</v>
      </c>
      <c r="C22" s="25"/>
    </row>
    <row r="23" spans="1:7" ht="15.95" customHeight="1" x14ac:dyDescent="0.25">
      <c r="A23" s="6">
        <v>21</v>
      </c>
      <c r="B23" s="7" t="s">
        <v>38</v>
      </c>
      <c r="C23" s="23"/>
    </row>
    <row r="24" spans="1:7" ht="15.95" customHeight="1" x14ac:dyDescent="0.25">
      <c r="A24" s="6">
        <v>22</v>
      </c>
      <c r="B24" s="7" t="s">
        <v>12</v>
      </c>
      <c r="C24" s="23"/>
    </row>
    <row r="25" spans="1:7" ht="15.95" customHeight="1" x14ac:dyDescent="0.25">
      <c r="A25" s="6">
        <v>23</v>
      </c>
      <c r="B25" s="7" t="s">
        <v>13</v>
      </c>
      <c r="C25" s="23"/>
    </row>
    <row r="26" spans="1:7" ht="15.95" customHeight="1" x14ac:dyDescent="0.25">
      <c r="A26" s="6">
        <v>24</v>
      </c>
      <c r="B26" s="7" t="s">
        <v>22</v>
      </c>
      <c r="C26" s="23"/>
    </row>
    <row r="27" spans="1:7" ht="15.95" customHeight="1" x14ac:dyDescent="0.25">
      <c r="A27" s="6">
        <v>25</v>
      </c>
      <c r="B27" s="7" t="s">
        <v>21</v>
      </c>
      <c r="C27" s="23"/>
    </row>
    <row r="28" spans="1:7" ht="15.95" customHeight="1" x14ac:dyDescent="0.25">
      <c r="A28" s="6">
        <v>26</v>
      </c>
      <c r="B28" s="7" t="s">
        <v>14</v>
      </c>
      <c r="C28" s="23"/>
    </row>
    <row r="29" spans="1:7" ht="15.95" customHeight="1" x14ac:dyDescent="0.25">
      <c r="A29" s="6">
        <v>27</v>
      </c>
      <c r="B29" s="7" t="s">
        <v>15</v>
      </c>
      <c r="C29" s="23"/>
    </row>
    <row r="30" spans="1:7" ht="15.95" customHeight="1" x14ac:dyDescent="0.25">
      <c r="A30" s="6">
        <v>28</v>
      </c>
      <c r="B30" s="7" t="s">
        <v>16</v>
      </c>
      <c r="C30" s="23"/>
    </row>
    <row r="31" spans="1:7" x14ac:dyDescent="0.25">
      <c r="A31" s="6">
        <v>29</v>
      </c>
      <c r="B31" s="7" t="s">
        <v>17</v>
      </c>
      <c r="C31" s="23"/>
    </row>
    <row r="32" spans="1:7" ht="100.5" x14ac:dyDescent="0.25">
      <c r="A32" s="6">
        <v>30</v>
      </c>
      <c r="B32" s="10" t="s">
        <v>39</v>
      </c>
      <c r="C32" s="25"/>
    </row>
    <row r="34" spans="1:14" x14ac:dyDescent="0.25">
      <c r="C34" s="11"/>
    </row>
    <row r="35" spans="1:14" x14ac:dyDescent="0.25">
      <c r="B35" s="12"/>
      <c r="L35" s="13"/>
    </row>
    <row r="36" spans="1:14" s="11" customFormat="1" x14ac:dyDescent="0.25"/>
    <row r="37" spans="1:14" s="27" customFormat="1" ht="12" x14ac:dyDescent="0.2">
      <c r="A37" s="26"/>
      <c r="B37" s="32" t="s">
        <v>27</v>
      </c>
      <c r="C37" s="32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s="27" customFormat="1" ht="30" customHeight="1" x14ac:dyDescent="0.2">
      <c r="A38" s="26"/>
      <c r="B38" s="29" t="s">
        <v>41</v>
      </c>
      <c r="C38" s="29"/>
    </row>
    <row r="39" spans="1:14" s="27" customFormat="1" ht="60" customHeight="1" x14ac:dyDescent="0.2">
      <c r="A39" s="26"/>
      <c r="B39" s="29" t="s">
        <v>42</v>
      </c>
      <c r="C39" s="29"/>
    </row>
    <row r="40" spans="1:14" s="27" customFormat="1" ht="60" customHeight="1" x14ac:dyDescent="0.2">
      <c r="A40" s="26"/>
      <c r="B40" s="29" t="s">
        <v>28</v>
      </c>
      <c r="C40" s="29"/>
    </row>
    <row r="41" spans="1:14" s="11" customFormat="1" x14ac:dyDescent="0.25">
      <c r="B41" s="29" t="s">
        <v>55</v>
      </c>
      <c r="C41" s="29"/>
    </row>
    <row r="42" spans="1:14" s="11" customFormat="1" x14ac:dyDescent="0.25">
      <c r="B42" s="30" t="s">
        <v>54</v>
      </c>
      <c r="C42" s="31"/>
    </row>
    <row r="43" spans="1:14" s="11" customFormat="1" ht="30" customHeight="1" x14ac:dyDescent="0.25">
      <c r="B43" s="29" t="s">
        <v>57</v>
      </c>
      <c r="C43" s="29"/>
    </row>
    <row r="44" spans="1:14" s="11" customFormat="1" ht="30" customHeight="1" x14ac:dyDescent="0.25">
      <c r="B44" s="29" t="s">
        <v>56</v>
      </c>
      <c r="C44" s="29"/>
    </row>
    <row r="45" spans="1:14" s="11" customFormat="1" x14ac:dyDescent="0.25"/>
    <row r="46" spans="1:14" s="11" customFormat="1" x14ac:dyDescent="0.25"/>
  </sheetData>
  <sheetProtection algorithmName="SHA-512" hashValue="kfkE9Hsmg6qCzlp5QH9ZW9HUMxQem32bhKJvzr6zFQXffCEtXyEOj7QAmyCaX1SFrxyVVENCHwhbfD0hB3/QyA==" saltValue="6iUQOfK5fxYzA5Y5cmckHA==" spinCount="100000" sheet="1" objects="1" scenarios="1"/>
  <mergeCells count="9">
    <mergeCell ref="B44:C44"/>
    <mergeCell ref="B42:C42"/>
    <mergeCell ref="B43:C43"/>
    <mergeCell ref="B37:C37"/>
    <mergeCell ref="A1:C1"/>
    <mergeCell ref="B38:C38"/>
    <mergeCell ref="B39:C39"/>
    <mergeCell ref="B40:C40"/>
    <mergeCell ref="B41:C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tabSelected="1" workbookViewId="0">
      <pane ySplit="1" topLeftCell="A2" activePane="bottomLeft" state="frozen"/>
      <selection pane="bottomLeft" activeCell="K213" sqref="K213"/>
    </sheetView>
  </sheetViews>
  <sheetFormatPr defaultColWidth="34.28515625" defaultRowHeight="11.25" x14ac:dyDescent="0.2"/>
  <cols>
    <col min="1" max="1" width="4.42578125" style="2" customWidth="1"/>
    <col min="2" max="2" width="9.85546875" style="1" bestFit="1" customWidth="1"/>
    <col min="3" max="4" width="9.85546875" style="1" customWidth="1"/>
    <col min="5" max="6" width="11.140625" style="1" customWidth="1"/>
    <col min="7" max="7" width="12" style="1" customWidth="1"/>
    <col min="8" max="9" width="11.42578125" style="1" customWidth="1"/>
    <col min="10" max="10" width="11.140625" style="1" customWidth="1"/>
    <col min="11" max="11" width="12.42578125" style="1" customWidth="1"/>
    <col min="12" max="12" width="10.42578125" style="1" customWidth="1"/>
    <col min="13" max="13" width="12.140625" style="1" customWidth="1"/>
    <col min="14" max="15" width="11" style="1" customWidth="1"/>
    <col min="16" max="16384" width="34.28515625" style="1"/>
  </cols>
  <sheetData>
    <row r="1" spans="1:15" ht="94.5" customHeight="1" x14ac:dyDescent="0.2">
      <c r="A1" s="17" t="s">
        <v>0</v>
      </c>
      <c r="B1" s="16" t="s">
        <v>20</v>
      </c>
      <c r="C1" s="16" t="s">
        <v>31</v>
      </c>
      <c r="D1" s="16" t="s">
        <v>9</v>
      </c>
      <c r="E1" s="16" t="s">
        <v>53</v>
      </c>
      <c r="F1" s="16" t="s">
        <v>43</v>
      </c>
      <c r="G1" s="16" t="s">
        <v>23</v>
      </c>
      <c r="H1" s="16" t="s">
        <v>49</v>
      </c>
      <c r="I1" s="16" t="s">
        <v>24</v>
      </c>
      <c r="J1" s="16" t="s">
        <v>50</v>
      </c>
      <c r="K1" s="16" t="s">
        <v>2</v>
      </c>
      <c r="L1" s="16" t="s">
        <v>51</v>
      </c>
      <c r="M1" s="16" t="s">
        <v>3</v>
      </c>
      <c r="N1" s="16" t="s">
        <v>52</v>
      </c>
      <c r="O1" s="16" t="s">
        <v>47</v>
      </c>
    </row>
    <row r="2" spans="1:15" x14ac:dyDescent="0.2">
      <c r="A2" s="36">
        <v>1</v>
      </c>
      <c r="B2" s="39">
        <v>43836</v>
      </c>
      <c r="C2" s="42"/>
      <c r="D2" s="42"/>
      <c r="E2" s="14" t="s">
        <v>44</v>
      </c>
      <c r="F2" s="21">
        <f>G2+I2+K2+M2</f>
        <v>0</v>
      </c>
      <c r="G2" s="19"/>
      <c r="H2" s="19"/>
      <c r="I2" s="19"/>
      <c r="J2" s="19"/>
      <c r="K2" s="19"/>
      <c r="L2" s="19"/>
      <c r="M2" s="19"/>
      <c r="N2" s="19"/>
      <c r="O2" s="21">
        <f t="shared" ref="O2:O9" si="0">H2+J2+L2+N2</f>
        <v>0</v>
      </c>
    </row>
    <row r="3" spans="1:15" x14ac:dyDescent="0.2">
      <c r="A3" s="37"/>
      <c r="B3" s="40"/>
      <c r="C3" s="43"/>
      <c r="D3" s="43"/>
      <c r="E3" s="15" t="s">
        <v>45</v>
      </c>
      <c r="F3" s="21">
        <f t="shared" ref="F3:F4" si="1">G3+I3+K3+M3</f>
        <v>0</v>
      </c>
      <c r="G3" s="19"/>
      <c r="H3" s="19"/>
      <c r="I3" s="19"/>
      <c r="J3" s="19"/>
      <c r="K3" s="19"/>
      <c r="L3" s="19"/>
      <c r="M3" s="19"/>
      <c r="N3" s="19"/>
      <c r="O3" s="21">
        <f t="shared" si="0"/>
        <v>0</v>
      </c>
    </row>
    <row r="4" spans="1:15" x14ac:dyDescent="0.2">
      <c r="A4" s="37"/>
      <c r="B4" s="40"/>
      <c r="C4" s="43"/>
      <c r="D4" s="43"/>
      <c r="E4" s="15" t="s">
        <v>46</v>
      </c>
      <c r="F4" s="21">
        <f t="shared" si="1"/>
        <v>0</v>
      </c>
      <c r="G4" s="19"/>
      <c r="H4" s="19"/>
      <c r="I4" s="19"/>
      <c r="J4" s="19"/>
      <c r="K4" s="19"/>
      <c r="L4" s="19"/>
      <c r="M4" s="19"/>
      <c r="N4" s="19"/>
      <c r="O4" s="21">
        <f t="shared" si="0"/>
        <v>0</v>
      </c>
    </row>
    <row r="5" spans="1:15" s="18" customFormat="1" x14ac:dyDescent="0.2">
      <c r="A5" s="38"/>
      <c r="B5" s="41"/>
      <c r="C5" s="44"/>
      <c r="D5" s="44"/>
      <c r="E5" s="22" t="s">
        <v>48</v>
      </c>
      <c r="F5" s="21">
        <f t="shared" ref="F5" si="2">G5+I5+K5++M5</f>
        <v>0</v>
      </c>
      <c r="G5" s="21">
        <f>SUM(G2:G4)</f>
        <v>0</v>
      </c>
      <c r="H5" s="20">
        <f t="shared" ref="H5:N5" si="3">SUM(H2:H4)</f>
        <v>0</v>
      </c>
      <c r="I5" s="21">
        <f t="shared" si="3"/>
        <v>0</v>
      </c>
      <c r="J5" s="20">
        <f t="shared" si="3"/>
        <v>0</v>
      </c>
      <c r="K5" s="21">
        <f t="shared" si="3"/>
        <v>0</v>
      </c>
      <c r="L5" s="20">
        <f t="shared" si="3"/>
        <v>0</v>
      </c>
      <c r="M5" s="21">
        <f t="shared" si="3"/>
        <v>0</v>
      </c>
      <c r="N5" s="20">
        <f t="shared" si="3"/>
        <v>0</v>
      </c>
      <c r="O5" s="20">
        <f t="shared" si="0"/>
        <v>0</v>
      </c>
    </row>
    <row r="6" spans="1:15" x14ac:dyDescent="0.2">
      <c r="A6" s="36">
        <f>A2+1</f>
        <v>2</v>
      </c>
      <c r="B6" s="39">
        <f>B2+7</f>
        <v>43843</v>
      </c>
      <c r="C6" s="42"/>
      <c r="D6" s="42"/>
      <c r="E6" s="14" t="s">
        <v>44</v>
      </c>
      <c r="F6" s="21">
        <f>G6+I6+K6+M6</f>
        <v>0</v>
      </c>
      <c r="G6" s="19"/>
      <c r="H6" s="19"/>
      <c r="I6" s="19"/>
      <c r="J6" s="19"/>
      <c r="K6" s="19"/>
      <c r="L6" s="19"/>
      <c r="M6" s="19"/>
      <c r="N6" s="19"/>
      <c r="O6" s="21">
        <f t="shared" si="0"/>
        <v>0</v>
      </c>
    </row>
    <row r="7" spans="1:15" x14ac:dyDescent="0.2">
      <c r="A7" s="37"/>
      <c r="B7" s="40"/>
      <c r="C7" s="43"/>
      <c r="D7" s="43"/>
      <c r="E7" s="15" t="s">
        <v>45</v>
      </c>
      <c r="F7" s="21">
        <f t="shared" ref="F7:F8" si="4">G7+I7+K7+M7</f>
        <v>0</v>
      </c>
      <c r="G7" s="19"/>
      <c r="H7" s="19"/>
      <c r="I7" s="19"/>
      <c r="J7" s="19"/>
      <c r="K7" s="19"/>
      <c r="L7" s="19"/>
      <c r="M7" s="19"/>
      <c r="N7" s="19"/>
      <c r="O7" s="21">
        <f t="shared" si="0"/>
        <v>0</v>
      </c>
    </row>
    <row r="8" spans="1:15" x14ac:dyDescent="0.2">
      <c r="A8" s="37"/>
      <c r="B8" s="40"/>
      <c r="C8" s="43"/>
      <c r="D8" s="43"/>
      <c r="E8" s="15" t="s">
        <v>46</v>
      </c>
      <c r="F8" s="21">
        <f t="shared" si="4"/>
        <v>0</v>
      </c>
      <c r="G8" s="19"/>
      <c r="H8" s="19"/>
      <c r="I8" s="19"/>
      <c r="J8" s="19"/>
      <c r="K8" s="19"/>
      <c r="L8" s="19"/>
      <c r="M8" s="19"/>
      <c r="N8" s="19"/>
      <c r="O8" s="21">
        <f t="shared" si="0"/>
        <v>0</v>
      </c>
    </row>
    <row r="9" spans="1:15" s="18" customFormat="1" x14ac:dyDescent="0.2">
      <c r="A9" s="38"/>
      <c r="B9" s="41"/>
      <c r="C9" s="44"/>
      <c r="D9" s="44"/>
      <c r="E9" s="22" t="s">
        <v>48</v>
      </c>
      <c r="F9" s="21">
        <f t="shared" ref="F9" si="5">G9+I9+K9++M9</f>
        <v>0</v>
      </c>
      <c r="G9" s="21">
        <f>SUM(G6:G8)</f>
        <v>0</v>
      </c>
      <c r="H9" s="20">
        <f t="shared" ref="H9" si="6">SUM(H6:H8)</f>
        <v>0</v>
      </c>
      <c r="I9" s="21">
        <f t="shared" ref="I9" si="7">SUM(I6:I8)</f>
        <v>0</v>
      </c>
      <c r="J9" s="20">
        <f t="shared" ref="J9" si="8">SUM(J6:J8)</f>
        <v>0</v>
      </c>
      <c r="K9" s="21">
        <f t="shared" ref="K9" si="9">SUM(K6:K8)</f>
        <v>0</v>
      </c>
      <c r="L9" s="20">
        <f t="shared" ref="L9" si="10">SUM(L6:L8)</f>
        <v>0</v>
      </c>
      <c r="M9" s="21">
        <f t="shared" ref="M9" si="11">SUM(M6:M8)</f>
        <v>0</v>
      </c>
      <c r="N9" s="20">
        <f t="shared" ref="N9" si="12">SUM(N6:N8)</f>
        <v>0</v>
      </c>
      <c r="O9" s="20">
        <f t="shared" si="0"/>
        <v>0</v>
      </c>
    </row>
    <row r="10" spans="1:15" x14ac:dyDescent="0.2">
      <c r="A10" s="36">
        <f t="shared" ref="A10" si="13">A6+1</f>
        <v>3</v>
      </c>
      <c r="B10" s="39">
        <f t="shared" ref="B10" si="14">B6+7</f>
        <v>43850</v>
      </c>
      <c r="C10" s="42"/>
      <c r="D10" s="42"/>
      <c r="E10" s="14" t="s">
        <v>44</v>
      </c>
      <c r="F10" s="21">
        <f t="shared" ref="F10:F12" si="15">G10+I10+K10+M10</f>
        <v>0</v>
      </c>
      <c r="G10" s="19"/>
      <c r="H10" s="19"/>
      <c r="I10" s="19"/>
      <c r="J10" s="19"/>
      <c r="K10" s="19"/>
      <c r="L10" s="19"/>
      <c r="M10" s="19"/>
      <c r="N10" s="19"/>
      <c r="O10" s="21">
        <f t="shared" ref="O10:O65" si="16">H10+J10+L10+N10</f>
        <v>0</v>
      </c>
    </row>
    <row r="11" spans="1:15" x14ac:dyDescent="0.2">
      <c r="A11" s="37"/>
      <c r="B11" s="40"/>
      <c r="C11" s="43"/>
      <c r="D11" s="43"/>
      <c r="E11" s="15" t="s">
        <v>45</v>
      </c>
      <c r="F11" s="21">
        <f t="shared" si="15"/>
        <v>0</v>
      </c>
      <c r="G11" s="19"/>
      <c r="H11" s="19"/>
      <c r="I11" s="19"/>
      <c r="J11" s="19"/>
      <c r="K11" s="19"/>
      <c r="L11" s="19"/>
      <c r="M11" s="19"/>
      <c r="N11" s="19"/>
      <c r="O11" s="21">
        <f t="shared" si="16"/>
        <v>0</v>
      </c>
    </row>
    <row r="12" spans="1:15" x14ac:dyDescent="0.2">
      <c r="A12" s="37"/>
      <c r="B12" s="40"/>
      <c r="C12" s="43"/>
      <c r="D12" s="43"/>
      <c r="E12" s="15" t="s">
        <v>46</v>
      </c>
      <c r="F12" s="21">
        <f t="shared" si="15"/>
        <v>0</v>
      </c>
      <c r="G12" s="19"/>
      <c r="H12" s="19"/>
      <c r="I12" s="19"/>
      <c r="J12" s="19"/>
      <c r="K12" s="19"/>
      <c r="L12" s="19"/>
      <c r="M12" s="19"/>
      <c r="N12" s="19"/>
      <c r="O12" s="21">
        <f t="shared" si="16"/>
        <v>0</v>
      </c>
    </row>
    <row r="13" spans="1:15" s="18" customFormat="1" x14ac:dyDescent="0.2">
      <c r="A13" s="38"/>
      <c r="B13" s="41"/>
      <c r="C13" s="44"/>
      <c r="D13" s="44"/>
      <c r="E13" s="22" t="s">
        <v>48</v>
      </c>
      <c r="F13" s="21">
        <f t="shared" ref="F13" si="17">G13+I13+K13++M13</f>
        <v>0</v>
      </c>
      <c r="G13" s="21">
        <f t="shared" ref="G13" si="18">SUM(G10:G12)</f>
        <v>0</v>
      </c>
      <c r="H13" s="20">
        <f t="shared" ref="H13" si="19">SUM(H10:H12)</f>
        <v>0</v>
      </c>
      <c r="I13" s="21">
        <f t="shared" ref="I13" si="20">SUM(I10:I12)</f>
        <v>0</v>
      </c>
      <c r="J13" s="20">
        <f t="shared" ref="J13" si="21">SUM(J10:J12)</f>
        <v>0</v>
      </c>
      <c r="K13" s="21">
        <f t="shared" ref="K13" si="22">SUM(K10:K12)</f>
        <v>0</v>
      </c>
      <c r="L13" s="20">
        <f t="shared" ref="L13" si="23">SUM(L10:L12)</f>
        <v>0</v>
      </c>
      <c r="M13" s="21">
        <f t="shared" ref="M13" si="24">SUM(M10:M12)</f>
        <v>0</v>
      </c>
      <c r="N13" s="20">
        <f t="shared" ref="N13" si="25">SUM(N10:N12)</f>
        <v>0</v>
      </c>
      <c r="O13" s="20">
        <f t="shared" si="16"/>
        <v>0</v>
      </c>
    </row>
    <row r="14" spans="1:15" x14ac:dyDescent="0.2">
      <c r="A14" s="36">
        <f t="shared" ref="A14" si="26">A10+1</f>
        <v>4</v>
      </c>
      <c r="B14" s="39">
        <f t="shared" ref="B14" si="27">B10+7</f>
        <v>43857</v>
      </c>
      <c r="C14" s="42"/>
      <c r="D14" s="42"/>
      <c r="E14" s="14" t="s">
        <v>44</v>
      </c>
      <c r="F14" s="21">
        <f t="shared" ref="F14:F16" si="28">G14+I14+K14+M14</f>
        <v>0</v>
      </c>
      <c r="G14" s="19"/>
      <c r="H14" s="19"/>
      <c r="I14" s="19"/>
      <c r="J14" s="19"/>
      <c r="K14" s="19"/>
      <c r="L14" s="19"/>
      <c r="M14" s="19"/>
      <c r="N14" s="19"/>
      <c r="O14" s="21">
        <f t="shared" si="16"/>
        <v>0</v>
      </c>
    </row>
    <row r="15" spans="1:15" x14ac:dyDescent="0.2">
      <c r="A15" s="37"/>
      <c r="B15" s="40"/>
      <c r="C15" s="43"/>
      <c r="D15" s="43"/>
      <c r="E15" s="15" t="s">
        <v>45</v>
      </c>
      <c r="F15" s="21">
        <f t="shared" si="28"/>
        <v>0</v>
      </c>
      <c r="G15" s="19"/>
      <c r="H15" s="19"/>
      <c r="I15" s="19"/>
      <c r="J15" s="19"/>
      <c r="K15" s="19"/>
      <c r="L15" s="19"/>
      <c r="M15" s="19"/>
      <c r="N15" s="19"/>
      <c r="O15" s="21">
        <f t="shared" si="16"/>
        <v>0</v>
      </c>
    </row>
    <row r="16" spans="1:15" x14ac:dyDescent="0.2">
      <c r="A16" s="37"/>
      <c r="B16" s="40"/>
      <c r="C16" s="43"/>
      <c r="D16" s="43"/>
      <c r="E16" s="15" t="s">
        <v>46</v>
      </c>
      <c r="F16" s="21">
        <f t="shared" si="28"/>
        <v>0</v>
      </c>
      <c r="G16" s="19"/>
      <c r="H16" s="19"/>
      <c r="I16" s="19"/>
      <c r="J16" s="19"/>
      <c r="K16" s="19"/>
      <c r="L16" s="19"/>
      <c r="M16" s="19"/>
      <c r="N16" s="19"/>
      <c r="O16" s="21">
        <f t="shared" si="16"/>
        <v>0</v>
      </c>
    </row>
    <row r="17" spans="1:15" s="18" customFormat="1" x14ac:dyDescent="0.2">
      <c r="A17" s="38"/>
      <c r="B17" s="41"/>
      <c r="C17" s="44"/>
      <c r="D17" s="44"/>
      <c r="E17" s="22" t="s">
        <v>48</v>
      </c>
      <c r="F17" s="21">
        <f t="shared" ref="F17" si="29">G17+I17+K17++M17</f>
        <v>0</v>
      </c>
      <c r="G17" s="21">
        <f t="shared" ref="G17" si="30">SUM(G14:G16)</f>
        <v>0</v>
      </c>
      <c r="H17" s="20">
        <f t="shared" ref="H17" si="31">SUM(H14:H16)</f>
        <v>0</v>
      </c>
      <c r="I17" s="21">
        <f t="shared" ref="I17" si="32">SUM(I14:I16)</f>
        <v>0</v>
      </c>
      <c r="J17" s="20">
        <f t="shared" ref="J17" si="33">SUM(J14:J16)</f>
        <v>0</v>
      </c>
      <c r="K17" s="21">
        <f t="shared" ref="K17" si="34">SUM(K14:K16)</f>
        <v>0</v>
      </c>
      <c r="L17" s="20">
        <f t="shared" ref="L17" si="35">SUM(L14:L16)</f>
        <v>0</v>
      </c>
      <c r="M17" s="21">
        <f t="shared" ref="M17" si="36">SUM(M14:M16)</f>
        <v>0</v>
      </c>
      <c r="N17" s="20">
        <f t="shared" ref="N17" si="37">SUM(N14:N16)</f>
        <v>0</v>
      </c>
      <c r="O17" s="20">
        <f t="shared" si="16"/>
        <v>0</v>
      </c>
    </row>
    <row r="18" spans="1:15" x14ac:dyDescent="0.2">
      <c r="A18" s="36">
        <f t="shared" ref="A18" si="38">A14+1</f>
        <v>5</v>
      </c>
      <c r="B18" s="39">
        <f t="shared" ref="B18" si="39">B14+7</f>
        <v>43864</v>
      </c>
      <c r="C18" s="42"/>
      <c r="D18" s="42"/>
      <c r="E18" s="14" t="s">
        <v>44</v>
      </c>
      <c r="F18" s="21">
        <f t="shared" ref="F18:F20" si="40">G18+I18+K18+M18</f>
        <v>0</v>
      </c>
      <c r="G18" s="19"/>
      <c r="H18" s="19"/>
      <c r="I18" s="19"/>
      <c r="J18" s="19"/>
      <c r="K18" s="19"/>
      <c r="L18" s="19"/>
      <c r="M18" s="19"/>
      <c r="N18" s="19"/>
      <c r="O18" s="21">
        <f t="shared" si="16"/>
        <v>0</v>
      </c>
    </row>
    <row r="19" spans="1:15" x14ac:dyDescent="0.2">
      <c r="A19" s="37"/>
      <c r="B19" s="40"/>
      <c r="C19" s="43"/>
      <c r="D19" s="43"/>
      <c r="E19" s="15" t="s">
        <v>45</v>
      </c>
      <c r="F19" s="21">
        <f t="shared" si="40"/>
        <v>0</v>
      </c>
      <c r="G19" s="19"/>
      <c r="H19" s="19"/>
      <c r="I19" s="19"/>
      <c r="J19" s="19"/>
      <c r="K19" s="19"/>
      <c r="L19" s="19"/>
      <c r="M19" s="19"/>
      <c r="N19" s="19"/>
      <c r="O19" s="21">
        <f t="shared" si="16"/>
        <v>0</v>
      </c>
    </row>
    <row r="20" spans="1:15" x14ac:dyDescent="0.2">
      <c r="A20" s="37"/>
      <c r="B20" s="40"/>
      <c r="C20" s="43"/>
      <c r="D20" s="43"/>
      <c r="E20" s="15" t="s">
        <v>46</v>
      </c>
      <c r="F20" s="21">
        <f t="shared" si="40"/>
        <v>0</v>
      </c>
      <c r="G20" s="19"/>
      <c r="H20" s="19"/>
      <c r="I20" s="19"/>
      <c r="J20" s="19"/>
      <c r="K20" s="19"/>
      <c r="L20" s="19"/>
      <c r="M20" s="19"/>
      <c r="N20" s="19"/>
      <c r="O20" s="21">
        <f t="shared" si="16"/>
        <v>0</v>
      </c>
    </row>
    <row r="21" spans="1:15" s="18" customFormat="1" x14ac:dyDescent="0.2">
      <c r="A21" s="38"/>
      <c r="B21" s="41"/>
      <c r="C21" s="44"/>
      <c r="D21" s="44"/>
      <c r="E21" s="22" t="s">
        <v>48</v>
      </c>
      <c r="F21" s="21">
        <f t="shared" ref="F21" si="41">G21+I21+K21++M21</f>
        <v>0</v>
      </c>
      <c r="G21" s="21">
        <f t="shared" ref="G21" si="42">SUM(G18:G20)</f>
        <v>0</v>
      </c>
      <c r="H21" s="20">
        <f t="shared" ref="H21" si="43">SUM(H18:H20)</f>
        <v>0</v>
      </c>
      <c r="I21" s="21">
        <f t="shared" ref="I21" si="44">SUM(I18:I20)</f>
        <v>0</v>
      </c>
      <c r="J21" s="20">
        <f t="shared" ref="J21" si="45">SUM(J18:J20)</f>
        <v>0</v>
      </c>
      <c r="K21" s="21">
        <f t="shared" ref="K21" si="46">SUM(K18:K20)</f>
        <v>0</v>
      </c>
      <c r="L21" s="20">
        <f t="shared" ref="L21" si="47">SUM(L18:L20)</f>
        <v>0</v>
      </c>
      <c r="M21" s="21">
        <f t="shared" ref="M21" si="48">SUM(M18:M20)</f>
        <v>0</v>
      </c>
      <c r="N21" s="20">
        <f t="shared" ref="N21" si="49">SUM(N18:N20)</f>
        <v>0</v>
      </c>
      <c r="O21" s="20">
        <f t="shared" si="16"/>
        <v>0</v>
      </c>
    </row>
    <row r="22" spans="1:15" x14ac:dyDescent="0.2">
      <c r="A22" s="36">
        <f t="shared" ref="A22" si="50">A18+1</f>
        <v>6</v>
      </c>
      <c r="B22" s="39">
        <f t="shared" ref="B22" si="51">B18+7</f>
        <v>43871</v>
      </c>
      <c r="C22" s="42"/>
      <c r="D22" s="42"/>
      <c r="E22" s="14" t="s">
        <v>44</v>
      </c>
      <c r="F22" s="21">
        <f t="shared" ref="F22:F24" si="52">G22+I22+K22+M22</f>
        <v>0</v>
      </c>
      <c r="G22" s="19"/>
      <c r="H22" s="19"/>
      <c r="I22" s="19"/>
      <c r="J22" s="19"/>
      <c r="K22" s="19"/>
      <c r="L22" s="19"/>
      <c r="M22" s="19"/>
      <c r="N22" s="19"/>
      <c r="O22" s="21">
        <f t="shared" si="16"/>
        <v>0</v>
      </c>
    </row>
    <row r="23" spans="1:15" x14ac:dyDescent="0.2">
      <c r="A23" s="37"/>
      <c r="B23" s="40"/>
      <c r="C23" s="43"/>
      <c r="D23" s="43"/>
      <c r="E23" s="15" t="s">
        <v>45</v>
      </c>
      <c r="F23" s="21">
        <f t="shared" si="52"/>
        <v>0</v>
      </c>
      <c r="G23" s="19"/>
      <c r="H23" s="19"/>
      <c r="I23" s="19"/>
      <c r="J23" s="19"/>
      <c r="K23" s="19"/>
      <c r="L23" s="19"/>
      <c r="M23" s="19"/>
      <c r="N23" s="19"/>
      <c r="O23" s="21">
        <f t="shared" si="16"/>
        <v>0</v>
      </c>
    </row>
    <row r="24" spans="1:15" x14ac:dyDescent="0.2">
      <c r="A24" s="37"/>
      <c r="B24" s="40"/>
      <c r="C24" s="43"/>
      <c r="D24" s="43"/>
      <c r="E24" s="15" t="s">
        <v>46</v>
      </c>
      <c r="F24" s="21">
        <f t="shared" si="52"/>
        <v>0</v>
      </c>
      <c r="G24" s="19"/>
      <c r="H24" s="19"/>
      <c r="I24" s="19"/>
      <c r="J24" s="19"/>
      <c r="K24" s="19"/>
      <c r="L24" s="19"/>
      <c r="M24" s="19"/>
      <c r="N24" s="19"/>
      <c r="O24" s="21">
        <f t="shared" si="16"/>
        <v>0</v>
      </c>
    </row>
    <row r="25" spans="1:15" s="18" customFormat="1" x14ac:dyDescent="0.2">
      <c r="A25" s="38"/>
      <c r="B25" s="41"/>
      <c r="C25" s="44"/>
      <c r="D25" s="44"/>
      <c r="E25" s="22" t="s">
        <v>48</v>
      </c>
      <c r="F25" s="21">
        <f t="shared" ref="F25" si="53">G25+I25+K25++M25</f>
        <v>0</v>
      </c>
      <c r="G25" s="21">
        <f t="shared" ref="G25" si="54">SUM(G22:G24)</f>
        <v>0</v>
      </c>
      <c r="H25" s="20">
        <f t="shared" ref="H25" si="55">SUM(H22:H24)</f>
        <v>0</v>
      </c>
      <c r="I25" s="21">
        <f t="shared" ref="I25" si="56">SUM(I22:I24)</f>
        <v>0</v>
      </c>
      <c r="J25" s="20">
        <f t="shared" ref="J25" si="57">SUM(J22:J24)</f>
        <v>0</v>
      </c>
      <c r="K25" s="21">
        <f t="shared" ref="K25" si="58">SUM(K22:K24)</f>
        <v>0</v>
      </c>
      <c r="L25" s="20">
        <f t="shared" ref="L25" si="59">SUM(L22:L24)</f>
        <v>0</v>
      </c>
      <c r="M25" s="21">
        <f t="shared" ref="M25" si="60">SUM(M22:M24)</f>
        <v>0</v>
      </c>
      <c r="N25" s="20">
        <f t="shared" ref="N25" si="61">SUM(N22:N24)</f>
        <v>0</v>
      </c>
      <c r="O25" s="20">
        <f t="shared" si="16"/>
        <v>0</v>
      </c>
    </row>
    <row r="26" spans="1:15" x14ac:dyDescent="0.2">
      <c r="A26" s="36">
        <f t="shared" ref="A26" si="62">A22+1</f>
        <v>7</v>
      </c>
      <c r="B26" s="39">
        <f t="shared" ref="B26" si="63">B22+7</f>
        <v>43878</v>
      </c>
      <c r="C26" s="42"/>
      <c r="D26" s="42"/>
      <c r="E26" s="14" t="s">
        <v>44</v>
      </c>
      <c r="F26" s="21">
        <f t="shared" ref="F26:F28" si="64">G26+I26+K26+M26</f>
        <v>0</v>
      </c>
      <c r="G26" s="19"/>
      <c r="H26" s="19"/>
      <c r="I26" s="19"/>
      <c r="J26" s="19"/>
      <c r="K26" s="19"/>
      <c r="L26" s="19"/>
      <c r="M26" s="19"/>
      <c r="N26" s="19"/>
      <c r="O26" s="21">
        <f t="shared" si="16"/>
        <v>0</v>
      </c>
    </row>
    <row r="27" spans="1:15" x14ac:dyDescent="0.2">
      <c r="A27" s="37"/>
      <c r="B27" s="40"/>
      <c r="C27" s="43"/>
      <c r="D27" s="43"/>
      <c r="E27" s="15" t="s">
        <v>45</v>
      </c>
      <c r="F27" s="21">
        <f t="shared" si="64"/>
        <v>0</v>
      </c>
      <c r="G27" s="19"/>
      <c r="H27" s="19"/>
      <c r="I27" s="19"/>
      <c r="J27" s="19"/>
      <c r="K27" s="19"/>
      <c r="L27" s="19"/>
      <c r="M27" s="19"/>
      <c r="N27" s="19"/>
      <c r="O27" s="21">
        <f t="shared" si="16"/>
        <v>0</v>
      </c>
    </row>
    <row r="28" spans="1:15" x14ac:dyDescent="0.2">
      <c r="A28" s="37"/>
      <c r="B28" s="40"/>
      <c r="C28" s="43"/>
      <c r="D28" s="43"/>
      <c r="E28" s="15" t="s">
        <v>46</v>
      </c>
      <c r="F28" s="21">
        <f t="shared" si="64"/>
        <v>0</v>
      </c>
      <c r="G28" s="19"/>
      <c r="H28" s="19"/>
      <c r="I28" s="19"/>
      <c r="J28" s="19"/>
      <c r="K28" s="19"/>
      <c r="L28" s="19"/>
      <c r="M28" s="19"/>
      <c r="N28" s="19"/>
      <c r="O28" s="21">
        <f t="shared" si="16"/>
        <v>0</v>
      </c>
    </row>
    <row r="29" spans="1:15" s="18" customFormat="1" x14ac:dyDescent="0.2">
      <c r="A29" s="38"/>
      <c r="B29" s="41"/>
      <c r="C29" s="44"/>
      <c r="D29" s="44"/>
      <c r="E29" s="22" t="s">
        <v>48</v>
      </c>
      <c r="F29" s="21">
        <f t="shared" ref="F29" si="65">G29+I29+K29++M29</f>
        <v>0</v>
      </c>
      <c r="G29" s="21">
        <f t="shared" ref="G29" si="66">SUM(G26:G28)</f>
        <v>0</v>
      </c>
      <c r="H29" s="20">
        <f t="shared" ref="H29" si="67">SUM(H26:H28)</f>
        <v>0</v>
      </c>
      <c r="I29" s="21">
        <f t="shared" ref="I29" si="68">SUM(I26:I28)</f>
        <v>0</v>
      </c>
      <c r="J29" s="20">
        <f t="shared" ref="J29" si="69">SUM(J26:J28)</f>
        <v>0</v>
      </c>
      <c r="K29" s="21">
        <f t="shared" ref="K29" si="70">SUM(K26:K28)</f>
        <v>0</v>
      </c>
      <c r="L29" s="20">
        <f t="shared" ref="L29" si="71">SUM(L26:L28)</f>
        <v>0</v>
      </c>
      <c r="M29" s="21">
        <f t="shared" ref="M29" si="72">SUM(M26:M28)</f>
        <v>0</v>
      </c>
      <c r="N29" s="20">
        <f t="shared" ref="N29" si="73">SUM(N26:N28)</f>
        <v>0</v>
      </c>
      <c r="O29" s="20">
        <f t="shared" si="16"/>
        <v>0</v>
      </c>
    </row>
    <row r="30" spans="1:15" x14ac:dyDescent="0.2">
      <c r="A30" s="36">
        <f t="shared" ref="A30" si="74">A26+1</f>
        <v>8</v>
      </c>
      <c r="B30" s="39">
        <f t="shared" ref="B30" si="75">B26+7</f>
        <v>43885</v>
      </c>
      <c r="C30" s="42"/>
      <c r="D30" s="42"/>
      <c r="E30" s="14" t="s">
        <v>44</v>
      </c>
      <c r="F30" s="21">
        <f t="shared" ref="F30:F32" si="76">G30+I30+K30+M30</f>
        <v>0</v>
      </c>
      <c r="G30" s="19"/>
      <c r="H30" s="19"/>
      <c r="I30" s="19"/>
      <c r="J30" s="19"/>
      <c r="K30" s="19"/>
      <c r="L30" s="19"/>
      <c r="M30" s="19"/>
      <c r="N30" s="19"/>
      <c r="O30" s="21">
        <f t="shared" si="16"/>
        <v>0</v>
      </c>
    </row>
    <row r="31" spans="1:15" x14ac:dyDescent="0.2">
      <c r="A31" s="37"/>
      <c r="B31" s="40"/>
      <c r="C31" s="43"/>
      <c r="D31" s="43"/>
      <c r="E31" s="15" t="s">
        <v>45</v>
      </c>
      <c r="F31" s="21">
        <f t="shared" si="76"/>
        <v>0</v>
      </c>
      <c r="G31" s="19"/>
      <c r="H31" s="19"/>
      <c r="I31" s="19"/>
      <c r="J31" s="19"/>
      <c r="K31" s="19"/>
      <c r="L31" s="19"/>
      <c r="M31" s="19"/>
      <c r="N31" s="19"/>
      <c r="O31" s="21">
        <f t="shared" si="16"/>
        <v>0</v>
      </c>
    </row>
    <row r="32" spans="1:15" x14ac:dyDescent="0.2">
      <c r="A32" s="37"/>
      <c r="B32" s="40"/>
      <c r="C32" s="43"/>
      <c r="D32" s="43"/>
      <c r="E32" s="15" t="s">
        <v>46</v>
      </c>
      <c r="F32" s="21">
        <f t="shared" si="76"/>
        <v>0</v>
      </c>
      <c r="G32" s="19"/>
      <c r="H32" s="19"/>
      <c r="I32" s="19"/>
      <c r="J32" s="19"/>
      <c r="K32" s="19"/>
      <c r="L32" s="19"/>
      <c r="M32" s="19"/>
      <c r="N32" s="19"/>
      <c r="O32" s="21">
        <f t="shared" si="16"/>
        <v>0</v>
      </c>
    </row>
    <row r="33" spans="1:15" s="18" customFormat="1" x14ac:dyDescent="0.2">
      <c r="A33" s="38"/>
      <c r="B33" s="41"/>
      <c r="C33" s="44"/>
      <c r="D33" s="44"/>
      <c r="E33" s="22" t="s">
        <v>48</v>
      </c>
      <c r="F33" s="21">
        <f t="shared" ref="F33" si="77">G33+I33+K33++M33</f>
        <v>0</v>
      </c>
      <c r="G33" s="21">
        <f t="shared" ref="G33" si="78">SUM(G30:G32)</f>
        <v>0</v>
      </c>
      <c r="H33" s="20">
        <f t="shared" ref="H33" si="79">SUM(H30:H32)</f>
        <v>0</v>
      </c>
      <c r="I33" s="21">
        <f t="shared" ref="I33" si="80">SUM(I30:I32)</f>
        <v>0</v>
      </c>
      <c r="J33" s="20">
        <f t="shared" ref="J33" si="81">SUM(J30:J32)</f>
        <v>0</v>
      </c>
      <c r="K33" s="21">
        <f t="shared" ref="K33" si="82">SUM(K30:K32)</f>
        <v>0</v>
      </c>
      <c r="L33" s="20">
        <f t="shared" ref="L33" si="83">SUM(L30:L32)</f>
        <v>0</v>
      </c>
      <c r="M33" s="21">
        <f t="shared" ref="M33" si="84">SUM(M30:M32)</f>
        <v>0</v>
      </c>
      <c r="N33" s="20">
        <f t="shared" ref="N33" si="85">SUM(N30:N32)</f>
        <v>0</v>
      </c>
      <c r="O33" s="20">
        <f t="shared" si="16"/>
        <v>0</v>
      </c>
    </row>
    <row r="34" spans="1:15" x14ac:dyDescent="0.2">
      <c r="A34" s="36">
        <f t="shared" ref="A34" si="86">A30+1</f>
        <v>9</v>
      </c>
      <c r="B34" s="39">
        <f t="shared" ref="B34" si="87">B30+7</f>
        <v>43892</v>
      </c>
      <c r="C34" s="42"/>
      <c r="D34" s="42"/>
      <c r="E34" s="14" t="s">
        <v>44</v>
      </c>
      <c r="F34" s="21">
        <f t="shared" ref="F34:F36" si="88">G34+I34+K34+M34</f>
        <v>0</v>
      </c>
      <c r="G34" s="19"/>
      <c r="H34" s="19"/>
      <c r="I34" s="19"/>
      <c r="J34" s="19"/>
      <c r="K34" s="19"/>
      <c r="L34" s="19"/>
      <c r="M34" s="19"/>
      <c r="N34" s="19"/>
      <c r="O34" s="21">
        <f t="shared" si="16"/>
        <v>0</v>
      </c>
    </row>
    <row r="35" spans="1:15" x14ac:dyDescent="0.2">
      <c r="A35" s="37"/>
      <c r="B35" s="40"/>
      <c r="C35" s="43"/>
      <c r="D35" s="43"/>
      <c r="E35" s="15" t="s">
        <v>45</v>
      </c>
      <c r="F35" s="21">
        <f t="shared" si="88"/>
        <v>0</v>
      </c>
      <c r="G35" s="19"/>
      <c r="H35" s="19"/>
      <c r="I35" s="19"/>
      <c r="J35" s="19"/>
      <c r="K35" s="19"/>
      <c r="L35" s="19"/>
      <c r="M35" s="19"/>
      <c r="N35" s="19"/>
      <c r="O35" s="21">
        <f t="shared" si="16"/>
        <v>0</v>
      </c>
    </row>
    <row r="36" spans="1:15" x14ac:dyDescent="0.2">
      <c r="A36" s="37"/>
      <c r="B36" s="40"/>
      <c r="C36" s="43"/>
      <c r="D36" s="43"/>
      <c r="E36" s="15" t="s">
        <v>46</v>
      </c>
      <c r="F36" s="21">
        <f t="shared" si="88"/>
        <v>0</v>
      </c>
      <c r="G36" s="19"/>
      <c r="H36" s="19"/>
      <c r="I36" s="19"/>
      <c r="J36" s="19"/>
      <c r="K36" s="19"/>
      <c r="L36" s="19"/>
      <c r="M36" s="19"/>
      <c r="N36" s="19"/>
      <c r="O36" s="21">
        <f t="shared" si="16"/>
        <v>0</v>
      </c>
    </row>
    <row r="37" spans="1:15" s="18" customFormat="1" x14ac:dyDescent="0.2">
      <c r="A37" s="38"/>
      <c r="B37" s="41"/>
      <c r="C37" s="44"/>
      <c r="D37" s="44"/>
      <c r="E37" s="22" t="s">
        <v>48</v>
      </c>
      <c r="F37" s="21">
        <f t="shared" ref="F37" si="89">G37+I37+K37++M37</f>
        <v>0</v>
      </c>
      <c r="G37" s="21">
        <f t="shared" ref="G37" si="90">SUM(G34:G36)</f>
        <v>0</v>
      </c>
      <c r="H37" s="20">
        <f t="shared" ref="H37" si="91">SUM(H34:H36)</f>
        <v>0</v>
      </c>
      <c r="I37" s="21">
        <f t="shared" ref="I37" si="92">SUM(I34:I36)</f>
        <v>0</v>
      </c>
      <c r="J37" s="20">
        <f t="shared" ref="J37" si="93">SUM(J34:J36)</f>
        <v>0</v>
      </c>
      <c r="K37" s="21">
        <f t="shared" ref="K37" si="94">SUM(K34:K36)</f>
        <v>0</v>
      </c>
      <c r="L37" s="20">
        <f t="shared" ref="L37" si="95">SUM(L34:L36)</f>
        <v>0</v>
      </c>
      <c r="M37" s="21">
        <f t="shared" ref="M37" si="96">SUM(M34:M36)</f>
        <v>0</v>
      </c>
      <c r="N37" s="20">
        <f t="shared" ref="N37" si="97">SUM(N34:N36)</f>
        <v>0</v>
      </c>
      <c r="O37" s="20">
        <f t="shared" si="16"/>
        <v>0</v>
      </c>
    </row>
    <row r="38" spans="1:15" x14ac:dyDescent="0.2">
      <c r="A38" s="36">
        <f t="shared" ref="A38" si="98">A34+1</f>
        <v>10</v>
      </c>
      <c r="B38" s="39">
        <f t="shared" ref="B38" si="99">B34+7</f>
        <v>43899</v>
      </c>
      <c r="C38" s="42"/>
      <c r="D38" s="42"/>
      <c r="E38" s="14" t="s">
        <v>44</v>
      </c>
      <c r="F38" s="21">
        <f t="shared" ref="F38:F40" si="100">G38+I38+K38+M38</f>
        <v>0</v>
      </c>
      <c r="G38" s="19"/>
      <c r="H38" s="19"/>
      <c r="I38" s="19"/>
      <c r="J38" s="19"/>
      <c r="K38" s="19"/>
      <c r="L38" s="19"/>
      <c r="M38" s="19"/>
      <c r="N38" s="19"/>
      <c r="O38" s="21">
        <f t="shared" si="16"/>
        <v>0</v>
      </c>
    </row>
    <row r="39" spans="1:15" x14ac:dyDescent="0.2">
      <c r="A39" s="37"/>
      <c r="B39" s="40"/>
      <c r="C39" s="43"/>
      <c r="D39" s="43"/>
      <c r="E39" s="15" t="s">
        <v>45</v>
      </c>
      <c r="F39" s="21">
        <f t="shared" si="100"/>
        <v>0</v>
      </c>
      <c r="G39" s="19"/>
      <c r="H39" s="19"/>
      <c r="I39" s="19"/>
      <c r="J39" s="19"/>
      <c r="K39" s="19"/>
      <c r="L39" s="19"/>
      <c r="M39" s="19"/>
      <c r="N39" s="19"/>
      <c r="O39" s="21">
        <f t="shared" si="16"/>
        <v>0</v>
      </c>
    </row>
    <row r="40" spans="1:15" x14ac:dyDescent="0.2">
      <c r="A40" s="37"/>
      <c r="B40" s="40"/>
      <c r="C40" s="43"/>
      <c r="D40" s="43"/>
      <c r="E40" s="15" t="s">
        <v>46</v>
      </c>
      <c r="F40" s="21">
        <f t="shared" si="100"/>
        <v>0</v>
      </c>
      <c r="G40" s="19"/>
      <c r="H40" s="19"/>
      <c r="I40" s="19"/>
      <c r="J40" s="19"/>
      <c r="K40" s="19"/>
      <c r="L40" s="19"/>
      <c r="M40" s="19"/>
      <c r="N40" s="19"/>
      <c r="O40" s="21">
        <f t="shared" si="16"/>
        <v>0</v>
      </c>
    </row>
    <row r="41" spans="1:15" s="18" customFormat="1" x14ac:dyDescent="0.2">
      <c r="A41" s="38"/>
      <c r="B41" s="41"/>
      <c r="C41" s="44"/>
      <c r="D41" s="44"/>
      <c r="E41" s="22" t="s">
        <v>48</v>
      </c>
      <c r="F41" s="21">
        <f t="shared" ref="F41" si="101">G41+I41+K41++M41</f>
        <v>0</v>
      </c>
      <c r="G41" s="21">
        <f t="shared" ref="G41" si="102">SUM(G38:G40)</f>
        <v>0</v>
      </c>
      <c r="H41" s="20">
        <f t="shared" ref="H41" si="103">SUM(H38:H40)</f>
        <v>0</v>
      </c>
      <c r="I41" s="21">
        <f t="shared" ref="I41" si="104">SUM(I38:I40)</f>
        <v>0</v>
      </c>
      <c r="J41" s="20">
        <f t="shared" ref="J41" si="105">SUM(J38:J40)</f>
        <v>0</v>
      </c>
      <c r="K41" s="21">
        <f t="shared" ref="K41" si="106">SUM(K38:K40)</f>
        <v>0</v>
      </c>
      <c r="L41" s="20">
        <f t="shared" ref="L41" si="107">SUM(L38:L40)</f>
        <v>0</v>
      </c>
      <c r="M41" s="21">
        <f t="shared" ref="M41" si="108">SUM(M38:M40)</f>
        <v>0</v>
      </c>
      <c r="N41" s="20">
        <f t="shared" ref="N41" si="109">SUM(N38:N40)</f>
        <v>0</v>
      </c>
      <c r="O41" s="20">
        <f t="shared" si="16"/>
        <v>0</v>
      </c>
    </row>
    <row r="42" spans="1:15" x14ac:dyDescent="0.2">
      <c r="A42" s="36">
        <f t="shared" ref="A42" si="110">A38+1</f>
        <v>11</v>
      </c>
      <c r="B42" s="39">
        <f t="shared" ref="B42" si="111">B38+7</f>
        <v>43906</v>
      </c>
      <c r="C42" s="42"/>
      <c r="D42" s="42"/>
      <c r="E42" s="14" t="s">
        <v>44</v>
      </c>
      <c r="F42" s="21">
        <f t="shared" ref="F42:F44" si="112">G42+I42+K42+M42</f>
        <v>0</v>
      </c>
      <c r="G42" s="19"/>
      <c r="H42" s="19"/>
      <c r="I42" s="19"/>
      <c r="J42" s="19"/>
      <c r="K42" s="19"/>
      <c r="L42" s="19"/>
      <c r="M42" s="19"/>
      <c r="N42" s="19"/>
      <c r="O42" s="21">
        <f t="shared" si="16"/>
        <v>0</v>
      </c>
    </row>
    <row r="43" spans="1:15" x14ac:dyDescent="0.2">
      <c r="A43" s="37"/>
      <c r="B43" s="40"/>
      <c r="C43" s="43"/>
      <c r="D43" s="43"/>
      <c r="E43" s="15" t="s">
        <v>45</v>
      </c>
      <c r="F43" s="21">
        <f t="shared" si="112"/>
        <v>0</v>
      </c>
      <c r="G43" s="19"/>
      <c r="H43" s="19"/>
      <c r="I43" s="19"/>
      <c r="J43" s="19"/>
      <c r="K43" s="19"/>
      <c r="L43" s="19"/>
      <c r="M43" s="19"/>
      <c r="N43" s="19"/>
      <c r="O43" s="21">
        <f t="shared" si="16"/>
        <v>0</v>
      </c>
    </row>
    <row r="44" spans="1:15" x14ac:dyDescent="0.2">
      <c r="A44" s="37"/>
      <c r="B44" s="40"/>
      <c r="C44" s="43"/>
      <c r="D44" s="43"/>
      <c r="E44" s="15" t="s">
        <v>46</v>
      </c>
      <c r="F44" s="21">
        <f t="shared" si="112"/>
        <v>0</v>
      </c>
      <c r="G44" s="19"/>
      <c r="H44" s="19"/>
      <c r="I44" s="19"/>
      <c r="J44" s="19"/>
      <c r="K44" s="19"/>
      <c r="L44" s="19"/>
      <c r="M44" s="19"/>
      <c r="N44" s="19"/>
      <c r="O44" s="21">
        <f t="shared" si="16"/>
        <v>0</v>
      </c>
    </row>
    <row r="45" spans="1:15" s="18" customFormat="1" x14ac:dyDescent="0.2">
      <c r="A45" s="38"/>
      <c r="B45" s="41"/>
      <c r="C45" s="44"/>
      <c r="D45" s="44"/>
      <c r="E45" s="22" t="s">
        <v>48</v>
      </c>
      <c r="F45" s="21">
        <f t="shared" ref="F45" si="113">G45+I45+K45++M45</f>
        <v>0</v>
      </c>
      <c r="G45" s="21">
        <f t="shared" ref="G45" si="114">SUM(G42:G44)</f>
        <v>0</v>
      </c>
      <c r="H45" s="20">
        <f t="shared" ref="H45" si="115">SUM(H42:H44)</f>
        <v>0</v>
      </c>
      <c r="I45" s="21">
        <f t="shared" ref="I45" si="116">SUM(I42:I44)</f>
        <v>0</v>
      </c>
      <c r="J45" s="20">
        <f t="shared" ref="J45" si="117">SUM(J42:J44)</f>
        <v>0</v>
      </c>
      <c r="K45" s="21">
        <f t="shared" ref="K45" si="118">SUM(K42:K44)</f>
        <v>0</v>
      </c>
      <c r="L45" s="20">
        <f t="shared" ref="L45" si="119">SUM(L42:L44)</f>
        <v>0</v>
      </c>
      <c r="M45" s="21">
        <f t="shared" ref="M45" si="120">SUM(M42:M44)</f>
        <v>0</v>
      </c>
      <c r="N45" s="20">
        <f t="shared" ref="N45" si="121">SUM(N42:N44)</f>
        <v>0</v>
      </c>
      <c r="O45" s="20">
        <f t="shared" si="16"/>
        <v>0</v>
      </c>
    </row>
    <row r="46" spans="1:15" x14ac:dyDescent="0.2">
      <c r="A46" s="36">
        <f t="shared" ref="A46" si="122">A42+1</f>
        <v>12</v>
      </c>
      <c r="B46" s="39">
        <f t="shared" ref="B46" si="123">B42+7</f>
        <v>43913</v>
      </c>
      <c r="C46" s="42"/>
      <c r="D46" s="42"/>
      <c r="E46" s="14" t="s">
        <v>44</v>
      </c>
      <c r="F46" s="21">
        <f t="shared" ref="F46:F48" si="124">G46+I46+K46+M46</f>
        <v>0</v>
      </c>
      <c r="G46" s="19"/>
      <c r="H46" s="19"/>
      <c r="I46" s="19"/>
      <c r="J46" s="19"/>
      <c r="K46" s="19"/>
      <c r="L46" s="19"/>
      <c r="M46" s="19"/>
      <c r="N46" s="19"/>
      <c r="O46" s="21">
        <f t="shared" si="16"/>
        <v>0</v>
      </c>
    </row>
    <row r="47" spans="1:15" x14ac:dyDescent="0.2">
      <c r="A47" s="37"/>
      <c r="B47" s="40"/>
      <c r="C47" s="43"/>
      <c r="D47" s="43"/>
      <c r="E47" s="15" t="s">
        <v>45</v>
      </c>
      <c r="F47" s="21">
        <f t="shared" si="124"/>
        <v>0</v>
      </c>
      <c r="G47" s="19"/>
      <c r="H47" s="19"/>
      <c r="I47" s="19"/>
      <c r="J47" s="19"/>
      <c r="K47" s="19"/>
      <c r="L47" s="19"/>
      <c r="M47" s="19"/>
      <c r="N47" s="19"/>
      <c r="O47" s="21">
        <f t="shared" si="16"/>
        <v>0</v>
      </c>
    </row>
    <row r="48" spans="1:15" x14ac:dyDescent="0.2">
      <c r="A48" s="37"/>
      <c r="B48" s="40"/>
      <c r="C48" s="43"/>
      <c r="D48" s="43"/>
      <c r="E48" s="15" t="s">
        <v>46</v>
      </c>
      <c r="F48" s="21">
        <f t="shared" si="124"/>
        <v>0</v>
      </c>
      <c r="G48" s="19"/>
      <c r="H48" s="19"/>
      <c r="I48" s="19"/>
      <c r="J48" s="19"/>
      <c r="K48" s="19"/>
      <c r="L48" s="19"/>
      <c r="M48" s="19"/>
      <c r="N48" s="19"/>
      <c r="O48" s="21">
        <f t="shared" si="16"/>
        <v>0</v>
      </c>
    </row>
    <row r="49" spans="1:15" s="18" customFormat="1" x14ac:dyDescent="0.2">
      <c r="A49" s="38"/>
      <c r="B49" s="41"/>
      <c r="C49" s="44"/>
      <c r="D49" s="44"/>
      <c r="E49" s="22" t="s">
        <v>48</v>
      </c>
      <c r="F49" s="21">
        <f t="shared" ref="F49" si="125">G49+I49+K49++M49</f>
        <v>0</v>
      </c>
      <c r="G49" s="21">
        <f t="shared" ref="G49" si="126">SUM(G46:G48)</f>
        <v>0</v>
      </c>
      <c r="H49" s="20">
        <f t="shared" ref="H49" si="127">SUM(H46:H48)</f>
        <v>0</v>
      </c>
      <c r="I49" s="21">
        <f t="shared" ref="I49" si="128">SUM(I46:I48)</f>
        <v>0</v>
      </c>
      <c r="J49" s="20">
        <f t="shared" ref="J49" si="129">SUM(J46:J48)</f>
        <v>0</v>
      </c>
      <c r="K49" s="21">
        <f t="shared" ref="K49" si="130">SUM(K46:K48)</f>
        <v>0</v>
      </c>
      <c r="L49" s="20">
        <f t="shared" ref="L49" si="131">SUM(L46:L48)</f>
        <v>0</v>
      </c>
      <c r="M49" s="21">
        <f t="shared" ref="M49" si="132">SUM(M46:M48)</f>
        <v>0</v>
      </c>
      <c r="N49" s="20">
        <f t="shared" ref="N49" si="133">SUM(N46:N48)</f>
        <v>0</v>
      </c>
      <c r="O49" s="20">
        <f t="shared" si="16"/>
        <v>0</v>
      </c>
    </row>
    <row r="50" spans="1:15" x14ac:dyDescent="0.2">
      <c r="A50" s="36">
        <f t="shared" ref="A50" si="134">A46+1</f>
        <v>13</v>
      </c>
      <c r="B50" s="39">
        <f t="shared" ref="B50" si="135">B46+7</f>
        <v>43920</v>
      </c>
      <c r="C50" s="42"/>
      <c r="D50" s="42"/>
      <c r="E50" s="14" t="s">
        <v>44</v>
      </c>
      <c r="F50" s="21">
        <f t="shared" ref="F50:F52" si="136">G50+I50+K50+M50</f>
        <v>0</v>
      </c>
      <c r="G50" s="19"/>
      <c r="H50" s="19"/>
      <c r="I50" s="19"/>
      <c r="J50" s="19"/>
      <c r="K50" s="19"/>
      <c r="L50" s="19"/>
      <c r="M50" s="19"/>
      <c r="N50" s="19"/>
      <c r="O50" s="21">
        <f t="shared" si="16"/>
        <v>0</v>
      </c>
    </row>
    <row r="51" spans="1:15" x14ac:dyDescent="0.2">
      <c r="A51" s="37"/>
      <c r="B51" s="40"/>
      <c r="C51" s="43"/>
      <c r="D51" s="43"/>
      <c r="E51" s="15" t="s">
        <v>45</v>
      </c>
      <c r="F51" s="21">
        <f t="shared" si="136"/>
        <v>0</v>
      </c>
      <c r="G51" s="19"/>
      <c r="H51" s="19"/>
      <c r="I51" s="19"/>
      <c r="J51" s="19"/>
      <c r="K51" s="19"/>
      <c r="L51" s="19"/>
      <c r="M51" s="19"/>
      <c r="N51" s="19"/>
      <c r="O51" s="21">
        <f t="shared" si="16"/>
        <v>0</v>
      </c>
    </row>
    <row r="52" spans="1:15" x14ac:dyDescent="0.2">
      <c r="A52" s="37"/>
      <c r="B52" s="40"/>
      <c r="C52" s="43"/>
      <c r="D52" s="43"/>
      <c r="E52" s="15" t="s">
        <v>46</v>
      </c>
      <c r="F52" s="21">
        <f t="shared" si="136"/>
        <v>0</v>
      </c>
      <c r="G52" s="19"/>
      <c r="H52" s="19"/>
      <c r="I52" s="19"/>
      <c r="J52" s="19"/>
      <c r="K52" s="19"/>
      <c r="L52" s="19"/>
      <c r="M52" s="19"/>
      <c r="N52" s="19"/>
      <c r="O52" s="21">
        <f t="shared" si="16"/>
        <v>0</v>
      </c>
    </row>
    <row r="53" spans="1:15" s="18" customFormat="1" x14ac:dyDescent="0.2">
      <c r="A53" s="38"/>
      <c r="B53" s="41"/>
      <c r="C53" s="44"/>
      <c r="D53" s="44"/>
      <c r="E53" s="22" t="s">
        <v>48</v>
      </c>
      <c r="F53" s="21">
        <f t="shared" ref="F53" si="137">G53+I53+K53++M53</f>
        <v>0</v>
      </c>
      <c r="G53" s="21">
        <f t="shared" ref="G53" si="138">SUM(G50:G52)</f>
        <v>0</v>
      </c>
      <c r="H53" s="20">
        <f t="shared" ref="H53" si="139">SUM(H50:H52)</f>
        <v>0</v>
      </c>
      <c r="I53" s="21">
        <f t="shared" ref="I53" si="140">SUM(I50:I52)</f>
        <v>0</v>
      </c>
      <c r="J53" s="20">
        <f t="shared" ref="J53" si="141">SUM(J50:J52)</f>
        <v>0</v>
      </c>
      <c r="K53" s="21">
        <f t="shared" ref="K53" si="142">SUM(K50:K52)</f>
        <v>0</v>
      </c>
      <c r="L53" s="20">
        <f t="shared" ref="L53" si="143">SUM(L50:L52)</f>
        <v>0</v>
      </c>
      <c r="M53" s="21">
        <f t="shared" ref="M53" si="144">SUM(M50:M52)</f>
        <v>0</v>
      </c>
      <c r="N53" s="20">
        <f t="shared" ref="N53" si="145">SUM(N50:N52)</f>
        <v>0</v>
      </c>
      <c r="O53" s="20">
        <f t="shared" si="16"/>
        <v>0</v>
      </c>
    </row>
    <row r="54" spans="1:15" x14ac:dyDescent="0.2">
      <c r="A54" s="36">
        <f t="shared" ref="A54" si="146">A50+1</f>
        <v>14</v>
      </c>
      <c r="B54" s="39">
        <f t="shared" ref="B54" si="147">B50+7</f>
        <v>43927</v>
      </c>
      <c r="C54" s="42"/>
      <c r="D54" s="42"/>
      <c r="E54" s="14" t="s">
        <v>44</v>
      </c>
      <c r="F54" s="21">
        <f t="shared" ref="F54:F56" si="148">G54+I54+K54+M54</f>
        <v>0</v>
      </c>
      <c r="G54" s="19"/>
      <c r="H54" s="19"/>
      <c r="I54" s="19"/>
      <c r="J54" s="19"/>
      <c r="K54" s="19"/>
      <c r="L54" s="19"/>
      <c r="M54" s="19"/>
      <c r="N54" s="19"/>
      <c r="O54" s="21">
        <f t="shared" si="16"/>
        <v>0</v>
      </c>
    </row>
    <row r="55" spans="1:15" x14ac:dyDescent="0.2">
      <c r="A55" s="37"/>
      <c r="B55" s="40"/>
      <c r="C55" s="43"/>
      <c r="D55" s="43"/>
      <c r="E55" s="15" t="s">
        <v>45</v>
      </c>
      <c r="F55" s="21">
        <f t="shared" si="148"/>
        <v>0</v>
      </c>
      <c r="G55" s="19"/>
      <c r="H55" s="19"/>
      <c r="I55" s="19"/>
      <c r="J55" s="19"/>
      <c r="K55" s="19"/>
      <c r="L55" s="19"/>
      <c r="M55" s="19"/>
      <c r="N55" s="19"/>
      <c r="O55" s="21">
        <f t="shared" si="16"/>
        <v>0</v>
      </c>
    </row>
    <row r="56" spans="1:15" x14ac:dyDescent="0.2">
      <c r="A56" s="37"/>
      <c r="B56" s="40"/>
      <c r="C56" s="43"/>
      <c r="D56" s="43"/>
      <c r="E56" s="15" t="s">
        <v>46</v>
      </c>
      <c r="F56" s="21">
        <f t="shared" si="148"/>
        <v>0</v>
      </c>
      <c r="G56" s="19"/>
      <c r="H56" s="19"/>
      <c r="I56" s="19"/>
      <c r="J56" s="19"/>
      <c r="K56" s="19"/>
      <c r="L56" s="19"/>
      <c r="M56" s="19"/>
      <c r="N56" s="19"/>
      <c r="O56" s="21">
        <f t="shared" si="16"/>
        <v>0</v>
      </c>
    </row>
    <row r="57" spans="1:15" s="18" customFormat="1" x14ac:dyDescent="0.2">
      <c r="A57" s="38"/>
      <c r="B57" s="41"/>
      <c r="C57" s="44"/>
      <c r="D57" s="44"/>
      <c r="E57" s="22" t="s">
        <v>48</v>
      </c>
      <c r="F57" s="21">
        <f t="shared" ref="F57" si="149">G57+I57+K57++M57</f>
        <v>0</v>
      </c>
      <c r="G57" s="21">
        <f t="shared" ref="G57" si="150">SUM(G54:G56)</f>
        <v>0</v>
      </c>
      <c r="H57" s="20">
        <f t="shared" ref="H57" si="151">SUM(H54:H56)</f>
        <v>0</v>
      </c>
      <c r="I57" s="21">
        <f t="shared" ref="I57" si="152">SUM(I54:I56)</f>
        <v>0</v>
      </c>
      <c r="J57" s="20">
        <f t="shared" ref="J57" si="153">SUM(J54:J56)</f>
        <v>0</v>
      </c>
      <c r="K57" s="21">
        <f t="shared" ref="K57" si="154">SUM(K54:K56)</f>
        <v>0</v>
      </c>
      <c r="L57" s="20">
        <f t="shared" ref="L57" si="155">SUM(L54:L56)</f>
        <v>0</v>
      </c>
      <c r="M57" s="21">
        <f t="shared" ref="M57" si="156">SUM(M54:M56)</f>
        <v>0</v>
      </c>
      <c r="N57" s="20">
        <f t="shared" ref="N57" si="157">SUM(N54:N56)</f>
        <v>0</v>
      </c>
      <c r="O57" s="20">
        <f t="shared" si="16"/>
        <v>0</v>
      </c>
    </row>
    <row r="58" spans="1:15" x14ac:dyDescent="0.2">
      <c r="A58" s="36">
        <f>A54+1</f>
        <v>15</v>
      </c>
      <c r="B58" s="39">
        <f t="shared" ref="B58" si="158">B54+7</f>
        <v>43934</v>
      </c>
      <c r="C58" s="42"/>
      <c r="D58" s="42"/>
      <c r="E58" s="14" t="s">
        <v>44</v>
      </c>
      <c r="F58" s="21">
        <f>G58+I58+K58+M58</f>
        <v>0</v>
      </c>
      <c r="G58" s="19"/>
      <c r="H58" s="19"/>
      <c r="I58" s="19"/>
      <c r="J58" s="19"/>
      <c r="K58" s="19"/>
      <c r="L58" s="19"/>
      <c r="M58" s="19"/>
      <c r="N58" s="19"/>
      <c r="O58" s="21">
        <f t="shared" si="16"/>
        <v>0</v>
      </c>
    </row>
    <row r="59" spans="1:15" x14ac:dyDescent="0.2">
      <c r="A59" s="37"/>
      <c r="B59" s="40"/>
      <c r="C59" s="43"/>
      <c r="D59" s="43"/>
      <c r="E59" s="15" t="s">
        <v>45</v>
      </c>
      <c r="F59" s="21">
        <f t="shared" ref="F59:F60" si="159">G59+I59+K59+M59</f>
        <v>0</v>
      </c>
      <c r="G59" s="19"/>
      <c r="H59" s="19"/>
      <c r="I59" s="19"/>
      <c r="J59" s="19"/>
      <c r="K59" s="19"/>
      <c r="L59" s="19"/>
      <c r="M59" s="19"/>
      <c r="N59" s="19"/>
      <c r="O59" s="21">
        <f t="shared" si="16"/>
        <v>0</v>
      </c>
    </row>
    <row r="60" spans="1:15" x14ac:dyDescent="0.2">
      <c r="A60" s="37"/>
      <c r="B60" s="40"/>
      <c r="C60" s="43"/>
      <c r="D60" s="43"/>
      <c r="E60" s="15" t="s">
        <v>46</v>
      </c>
      <c r="F60" s="21">
        <f t="shared" si="159"/>
        <v>0</v>
      </c>
      <c r="G60" s="19"/>
      <c r="H60" s="19"/>
      <c r="I60" s="19"/>
      <c r="J60" s="19"/>
      <c r="K60" s="19"/>
      <c r="L60" s="19"/>
      <c r="M60" s="19"/>
      <c r="N60" s="19"/>
      <c r="O60" s="21">
        <f t="shared" si="16"/>
        <v>0</v>
      </c>
    </row>
    <row r="61" spans="1:15" s="18" customFormat="1" x14ac:dyDescent="0.2">
      <c r="A61" s="38"/>
      <c r="B61" s="41"/>
      <c r="C61" s="44"/>
      <c r="D61" s="44"/>
      <c r="E61" s="22" t="s">
        <v>48</v>
      </c>
      <c r="F61" s="21">
        <f t="shared" ref="F61" si="160">G61+I61+K61++M61</f>
        <v>0</v>
      </c>
      <c r="G61" s="21">
        <f>SUM(G58:G60)</f>
        <v>0</v>
      </c>
      <c r="H61" s="20">
        <f t="shared" ref="H61:N61" si="161">SUM(H58:H60)</f>
        <v>0</v>
      </c>
      <c r="I61" s="21">
        <f t="shared" si="161"/>
        <v>0</v>
      </c>
      <c r="J61" s="20">
        <f t="shared" si="161"/>
        <v>0</v>
      </c>
      <c r="K61" s="21">
        <f t="shared" si="161"/>
        <v>0</v>
      </c>
      <c r="L61" s="20">
        <f t="shared" si="161"/>
        <v>0</v>
      </c>
      <c r="M61" s="21">
        <f t="shared" si="161"/>
        <v>0</v>
      </c>
      <c r="N61" s="20">
        <f t="shared" si="161"/>
        <v>0</v>
      </c>
      <c r="O61" s="20">
        <f t="shared" si="16"/>
        <v>0</v>
      </c>
    </row>
    <row r="62" spans="1:15" x14ac:dyDescent="0.2">
      <c r="A62" s="36">
        <f>A58+1</f>
        <v>16</v>
      </c>
      <c r="B62" s="39">
        <f>B58+7</f>
        <v>43941</v>
      </c>
      <c r="C62" s="42"/>
      <c r="D62" s="42"/>
      <c r="E62" s="14" t="s">
        <v>44</v>
      </c>
      <c r="F62" s="21">
        <f>G62+I62+K62+M62</f>
        <v>0</v>
      </c>
      <c r="G62" s="19"/>
      <c r="H62" s="19"/>
      <c r="I62" s="19"/>
      <c r="J62" s="19"/>
      <c r="K62" s="19"/>
      <c r="L62" s="19"/>
      <c r="M62" s="19"/>
      <c r="N62" s="19"/>
      <c r="O62" s="21">
        <f t="shared" si="16"/>
        <v>0</v>
      </c>
    </row>
    <row r="63" spans="1:15" x14ac:dyDescent="0.2">
      <c r="A63" s="37"/>
      <c r="B63" s="40"/>
      <c r="C63" s="43"/>
      <c r="D63" s="43"/>
      <c r="E63" s="15" t="s">
        <v>45</v>
      </c>
      <c r="F63" s="21">
        <f t="shared" ref="F63:F64" si="162">G63+I63+K63+M63</f>
        <v>0</v>
      </c>
      <c r="G63" s="19"/>
      <c r="H63" s="19"/>
      <c r="I63" s="19"/>
      <c r="J63" s="19"/>
      <c r="K63" s="19"/>
      <c r="L63" s="19"/>
      <c r="M63" s="19"/>
      <c r="N63" s="19"/>
      <c r="O63" s="21">
        <f t="shared" si="16"/>
        <v>0</v>
      </c>
    </row>
    <row r="64" spans="1:15" x14ac:dyDescent="0.2">
      <c r="A64" s="37"/>
      <c r="B64" s="40"/>
      <c r="C64" s="43"/>
      <c r="D64" s="43"/>
      <c r="E64" s="15" t="s">
        <v>46</v>
      </c>
      <c r="F64" s="21">
        <f t="shared" si="162"/>
        <v>0</v>
      </c>
      <c r="G64" s="19"/>
      <c r="H64" s="19"/>
      <c r="I64" s="19"/>
      <c r="J64" s="19"/>
      <c r="K64" s="19"/>
      <c r="L64" s="19"/>
      <c r="M64" s="19"/>
      <c r="N64" s="19"/>
      <c r="O64" s="21">
        <f t="shared" si="16"/>
        <v>0</v>
      </c>
    </row>
    <row r="65" spans="1:15" s="18" customFormat="1" x14ac:dyDescent="0.2">
      <c r="A65" s="38"/>
      <c r="B65" s="41"/>
      <c r="C65" s="44"/>
      <c r="D65" s="44"/>
      <c r="E65" s="22" t="s">
        <v>48</v>
      </c>
      <c r="F65" s="21">
        <f t="shared" ref="F65" si="163">G65+I65+K65++M65</f>
        <v>0</v>
      </c>
      <c r="G65" s="21">
        <f>SUM(G62:G64)</f>
        <v>0</v>
      </c>
      <c r="H65" s="20">
        <f t="shared" ref="H65:N65" si="164">SUM(H62:H64)</f>
        <v>0</v>
      </c>
      <c r="I65" s="21">
        <f t="shared" si="164"/>
        <v>0</v>
      </c>
      <c r="J65" s="20">
        <f t="shared" si="164"/>
        <v>0</v>
      </c>
      <c r="K65" s="21">
        <f t="shared" si="164"/>
        <v>0</v>
      </c>
      <c r="L65" s="20">
        <f t="shared" si="164"/>
        <v>0</v>
      </c>
      <c r="M65" s="21">
        <f t="shared" si="164"/>
        <v>0</v>
      </c>
      <c r="N65" s="20">
        <f t="shared" si="164"/>
        <v>0</v>
      </c>
      <c r="O65" s="20">
        <f t="shared" si="16"/>
        <v>0</v>
      </c>
    </row>
    <row r="66" spans="1:15" x14ac:dyDescent="0.2">
      <c r="A66" s="36">
        <f t="shared" ref="A66" si="165">A62+1</f>
        <v>17</v>
      </c>
      <c r="B66" s="39">
        <f t="shared" ref="B66" si="166">B62+7</f>
        <v>43948</v>
      </c>
      <c r="C66" s="42"/>
      <c r="D66" s="42"/>
      <c r="E66" s="14" t="s">
        <v>44</v>
      </c>
      <c r="F66" s="21">
        <f t="shared" ref="F66:F68" si="167">G66+I66+K66+M66</f>
        <v>0</v>
      </c>
      <c r="G66" s="19"/>
      <c r="H66" s="19"/>
      <c r="I66" s="19"/>
      <c r="J66" s="19"/>
      <c r="K66" s="19"/>
      <c r="L66" s="19"/>
      <c r="M66" s="19"/>
      <c r="N66" s="19"/>
      <c r="O66" s="21">
        <f t="shared" ref="O66:O129" si="168">H66+J66+L66+N66</f>
        <v>0</v>
      </c>
    </row>
    <row r="67" spans="1:15" x14ac:dyDescent="0.2">
      <c r="A67" s="37"/>
      <c r="B67" s="40"/>
      <c r="C67" s="43"/>
      <c r="D67" s="43"/>
      <c r="E67" s="15" t="s">
        <v>45</v>
      </c>
      <c r="F67" s="21">
        <f t="shared" si="167"/>
        <v>0</v>
      </c>
      <c r="G67" s="19"/>
      <c r="H67" s="19"/>
      <c r="I67" s="19"/>
      <c r="J67" s="19"/>
      <c r="K67" s="19"/>
      <c r="L67" s="19"/>
      <c r="M67" s="19"/>
      <c r="N67" s="19"/>
      <c r="O67" s="21">
        <f t="shared" si="168"/>
        <v>0</v>
      </c>
    </row>
    <row r="68" spans="1:15" x14ac:dyDescent="0.2">
      <c r="A68" s="37"/>
      <c r="B68" s="40"/>
      <c r="C68" s="43"/>
      <c r="D68" s="43"/>
      <c r="E68" s="15" t="s">
        <v>46</v>
      </c>
      <c r="F68" s="21">
        <f t="shared" si="167"/>
        <v>0</v>
      </c>
      <c r="G68" s="19"/>
      <c r="H68" s="19"/>
      <c r="I68" s="19"/>
      <c r="J68" s="19"/>
      <c r="K68" s="19"/>
      <c r="L68" s="19"/>
      <c r="M68" s="19"/>
      <c r="N68" s="19"/>
      <c r="O68" s="21">
        <f t="shared" si="168"/>
        <v>0</v>
      </c>
    </row>
    <row r="69" spans="1:15" s="18" customFormat="1" x14ac:dyDescent="0.2">
      <c r="A69" s="38"/>
      <c r="B69" s="41"/>
      <c r="C69" s="44"/>
      <c r="D69" s="44"/>
      <c r="E69" s="22" t="s">
        <v>48</v>
      </c>
      <c r="F69" s="21">
        <f t="shared" ref="F69" si="169">G69+I69+K69++M69</f>
        <v>0</v>
      </c>
      <c r="G69" s="21">
        <f t="shared" ref="G69:N69" si="170">SUM(G66:G68)</f>
        <v>0</v>
      </c>
      <c r="H69" s="20">
        <f t="shared" si="170"/>
        <v>0</v>
      </c>
      <c r="I69" s="21">
        <f t="shared" si="170"/>
        <v>0</v>
      </c>
      <c r="J69" s="20">
        <f t="shared" si="170"/>
        <v>0</v>
      </c>
      <c r="K69" s="21">
        <f t="shared" si="170"/>
        <v>0</v>
      </c>
      <c r="L69" s="20">
        <f t="shared" si="170"/>
        <v>0</v>
      </c>
      <c r="M69" s="21">
        <f t="shared" si="170"/>
        <v>0</v>
      </c>
      <c r="N69" s="20">
        <f t="shared" si="170"/>
        <v>0</v>
      </c>
      <c r="O69" s="20">
        <f t="shared" si="168"/>
        <v>0</v>
      </c>
    </row>
    <row r="70" spans="1:15" x14ac:dyDescent="0.2">
      <c r="A70" s="36">
        <f t="shared" ref="A70" si="171">A66+1</f>
        <v>18</v>
      </c>
      <c r="B70" s="39">
        <f t="shared" ref="B70" si="172">B66+7</f>
        <v>43955</v>
      </c>
      <c r="C70" s="42"/>
      <c r="D70" s="42"/>
      <c r="E70" s="14" t="s">
        <v>44</v>
      </c>
      <c r="F70" s="21">
        <f t="shared" ref="F70:F72" si="173">G70+I70+K70+M70</f>
        <v>0</v>
      </c>
      <c r="G70" s="19"/>
      <c r="H70" s="19"/>
      <c r="I70" s="19"/>
      <c r="J70" s="19"/>
      <c r="K70" s="19"/>
      <c r="L70" s="19"/>
      <c r="M70" s="19"/>
      <c r="N70" s="19"/>
      <c r="O70" s="21">
        <f t="shared" si="168"/>
        <v>0</v>
      </c>
    </row>
    <row r="71" spans="1:15" x14ac:dyDescent="0.2">
      <c r="A71" s="37"/>
      <c r="B71" s="40"/>
      <c r="C71" s="43"/>
      <c r="D71" s="43"/>
      <c r="E71" s="15" t="s">
        <v>45</v>
      </c>
      <c r="F71" s="21">
        <f t="shared" si="173"/>
        <v>0</v>
      </c>
      <c r="G71" s="19"/>
      <c r="H71" s="19"/>
      <c r="I71" s="19"/>
      <c r="J71" s="19"/>
      <c r="K71" s="19"/>
      <c r="L71" s="19"/>
      <c r="M71" s="19"/>
      <c r="N71" s="19"/>
      <c r="O71" s="21">
        <f t="shared" si="168"/>
        <v>0</v>
      </c>
    </row>
    <row r="72" spans="1:15" x14ac:dyDescent="0.2">
      <c r="A72" s="37"/>
      <c r="B72" s="40"/>
      <c r="C72" s="43"/>
      <c r="D72" s="43"/>
      <c r="E72" s="15" t="s">
        <v>46</v>
      </c>
      <c r="F72" s="21">
        <f t="shared" si="173"/>
        <v>0</v>
      </c>
      <c r="G72" s="19"/>
      <c r="H72" s="19"/>
      <c r="I72" s="19"/>
      <c r="J72" s="19"/>
      <c r="K72" s="19"/>
      <c r="L72" s="19"/>
      <c r="M72" s="19"/>
      <c r="N72" s="19"/>
      <c r="O72" s="21">
        <f t="shared" si="168"/>
        <v>0</v>
      </c>
    </row>
    <row r="73" spans="1:15" s="18" customFormat="1" x14ac:dyDescent="0.2">
      <c r="A73" s="38"/>
      <c r="B73" s="41"/>
      <c r="C73" s="44"/>
      <c r="D73" s="44"/>
      <c r="E73" s="22" t="s">
        <v>48</v>
      </c>
      <c r="F73" s="21">
        <f t="shared" ref="F73" si="174">G73+I73+K73++M73</f>
        <v>0</v>
      </c>
      <c r="G73" s="21">
        <f t="shared" ref="G73:N73" si="175">SUM(G70:G72)</f>
        <v>0</v>
      </c>
      <c r="H73" s="20">
        <f t="shared" si="175"/>
        <v>0</v>
      </c>
      <c r="I73" s="21">
        <f t="shared" si="175"/>
        <v>0</v>
      </c>
      <c r="J73" s="20">
        <f t="shared" si="175"/>
        <v>0</v>
      </c>
      <c r="K73" s="21">
        <f t="shared" si="175"/>
        <v>0</v>
      </c>
      <c r="L73" s="20">
        <f t="shared" si="175"/>
        <v>0</v>
      </c>
      <c r="M73" s="21">
        <f t="shared" si="175"/>
        <v>0</v>
      </c>
      <c r="N73" s="20">
        <f t="shared" si="175"/>
        <v>0</v>
      </c>
      <c r="O73" s="20">
        <f t="shared" si="168"/>
        <v>0</v>
      </c>
    </row>
    <row r="74" spans="1:15" x14ac:dyDescent="0.2">
      <c r="A74" s="36">
        <f t="shared" ref="A74" si="176">A70+1</f>
        <v>19</v>
      </c>
      <c r="B74" s="39">
        <f t="shared" ref="B74" si="177">B70+7</f>
        <v>43962</v>
      </c>
      <c r="C74" s="42"/>
      <c r="D74" s="42"/>
      <c r="E74" s="14" t="s">
        <v>44</v>
      </c>
      <c r="F74" s="21">
        <f t="shared" ref="F74:F76" si="178">G74+I74+K74+M74</f>
        <v>0</v>
      </c>
      <c r="G74" s="19"/>
      <c r="H74" s="19"/>
      <c r="I74" s="19"/>
      <c r="J74" s="19"/>
      <c r="K74" s="19"/>
      <c r="L74" s="19"/>
      <c r="M74" s="19"/>
      <c r="N74" s="19"/>
      <c r="O74" s="21">
        <f t="shared" si="168"/>
        <v>0</v>
      </c>
    </row>
    <row r="75" spans="1:15" x14ac:dyDescent="0.2">
      <c r="A75" s="37"/>
      <c r="B75" s="40"/>
      <c r="C75" s="43"/>
      <c r="D75" s="43"/>
      <c r="E75" s="15" t="s">
        <v>45</v>
      </c>
      <c r="F75" s="21">
        <f t="shared" si="178"/>
        <v>0</v>
      </c>
      <c r="G75" s="19"/>
      <c r="H75" s="19"/>
      <c r="I75" s="19"/>
      <c r="J75" s="19"/>
      <c r="K75" s="19"/>
      <c r="L75" s="19"/>
      <c r="M75" s="19"/>
      <c r="N75" s="19"/>
      <c r="O75" s="21">
        <f t="shared" si="168"/>
        <v>0</v>
      </c>
    </row>
    <row r="76" spans="1:15" x14ac:dyDescent="0.2">
      <c r="A76" s="37"/>
      <c r="B76" s="40"/>
      <c r="C76" s="43"/>
      <c r="D76" s="43"/>
      <c r="E76" s="15" t="s">
        <v>46</v>
      </c>
      <c r="F76" s="21">
        <f t="shared" si="178"/>
        <v>0</v>
      </c>
      <c r="G76" s="19"/>
      <c r="H76" s="19"/>
      <c r="I76" s="19"/>
      <c r="J76" s="19"/>
      <c r="K76" s="19"/>
      <c r="L76" s="19"/>
      <c r="M76" s="19"/>
      <c r="N76" s="19"/>
      <c r="O76" s="21">
        <f t="shared" si="168"/>
        <v>0</v>
      </c>
    </row>
    <row r="77" spans="1:15" s="18" customFormat="1" x14ac:dyDescent="0.2">
      <c r="A77" s="38"/>
      <c r="B77" s="41"/>
      <c r="C77" s="44"/>
      <c r="D77" s="44"/>
      <c r="E77" s="22" t="s">
        <v>48</v>
      </c>
      <c r="F77" s="21">
        <f t="shared" ref="F77" si="179">G77+I77+K77++M77</f>
        <v>0</v>
      </c>
      <c r="G77" s="21">
        <f t="shared" ref="G77:N77" si="180">SUM(G74:G76)</f>
        <v>0</v>
      </c>
      <c r="H77" s="20">
        <f t="shared" si="180"/>
        <v>0</v>
      </c>
      <c r="I77" s="21">
        <f t="shared" si="180"/>
        <v>0</v>
      </c>
      <c r="J77" s="20">
        <f t="shared" si="180"/>
        <v>0</v>
      </c>
      <c r="K77" s="21">
        <f t="shared" si="180"/>
        <v>0</v>
      </c>
      <c r="L77" s="20">
        <f t="shared" si="180"/>
        <v>0</v>
      </c>
      <c r="M77" s="21">
        <f t="shared" si="180"/>
        <v>0</v>
      </c>
      <c r="N77" s="20">
        <f t="shared" si="180"/>
        <v>0</v>
      </c>
      <c r="O77" s="20">
        <f t="shared" si="168"/>
        <v>0</v>
      </c>
    </row>
    <row r="78" spans="1:15" x14ac:dyDescent="0.2">
      <c r="A78" s="36">
        <f t="shared" ref="A78" si="181">A74+1</f>
        <v>20</v>
      </c>
      <c r="B78" s="39">
        <f t="shared" ref="B78" si="182">B74+7</f>
        <v>43969</v>
      </c>
      <c r="C78" s="42"/>
      <c r="D78" s="42"/>
      <c r="E78" s="14" t="s">
        <v>44</v>
      </c>
      <c r="F78" s="21">
        <f t="shared" ref="F78:F80" si="183">G78+I78+K78+M78</f>
        <v>0</v>
      </c>
      <c r="G78" s="19"/>
      <c r="H78" s="19"/>
      <c r="I78" s="19"/>
      <c r="J78" s="19"/>
      <c r="K78" s="19"/>
      <c r="L78" s="19"/>
      <c r="M78" s="19"/>
      <c r="N78" s="19"/>
      <c r="O78" s="21">
        <f t="shared" si="168"/>
        <v>0</v>
      </c>
    </row>
    <row r="79" spans="1:15" x14ac:dyDescent="0.2">
      <c r="A79" s="37"/>
      <c r="B79" s="40"/>
      <c r="C79" s="43"/>
      <c r="D79" s="43"/>
      <c r="E79" s="15" t="s">
        <v>45</v>
      </c>
      <c r="F79" s="21">
        <f t="shared" si="183"/>
        <v>0</v>
      </c>
      <c r="G79" s="19"/>
      <c r="H79" s="19"/>
      <c r="I79" s="19"/>
      <c r="J79" s="19"/>
      <c r="K79" s="19"/>
      <c r="L79" s="19"/>
      <c r="M79" s="19"/>
      <c r="N79" s="19"/>
      <c r="O79" s="21">
        <f t="shared" si="168"/>
        <v>0</v>
      </c>
    </row>
    <row r="80" spans="1:15" x14ac:dyDescent="0.2">
      <c r="A80" s="37"/>
      <c r="B80" s="40"/>
      <c r="C80" s="43"/>
      <c r="D80" s="43"/>
      <c r="E80" s="15" t="s">
        <v>46</v>
      </c>
      <c r="F80" s="21">
        <f t="shared" si="183"/>
        <v>0</v>
      </c>
      <c r="G80" s="19"/>
      <c r="H80" s="19"/>
      <c r="I80" s="19"/>
      <c r="J80" s="19"/>
      <c r="K80" s="19"/>
      <c r="L80" s="19"/>
      <c r="M80" s="19"/>
      <c r="N80" s="19"/>
      <c r="O80" s="21">
        <f t="shared" si="168"/>
        <v>0</v>
      </c>
    </row>
    <row r="81" spans="1:15" s="18" customFormat="1" x14ac:dyDescent="0.2">
      <c r="A81" s="38"/>
      <c r="B81" s="41"/>
      <c r="C81" s="44"/>
      <c r="D81" s="44"/>
      <c r="E81" s="22" t="s">
        <v>48</v>
      </c>
      <c r="F81" s="21">
        <f t="shared" ref="F81" si="184">G81+I81+K81++M81</f>
        <v>0</v>
      </c>
      <c r="G81" s="21">
        <f t="shared" ref="G81:N81" si="185">SUM(G78:G80)</f>
        <v>0</v>
      </c>
      <c r="H81" s="20">
        <f t="shared" si="185"/>
        <v>0</v>
      </c>
      <c r="I81" s="21">
        <f t="shared" si="185"/>
        <v>0</v>
      </c>
      <c r="J81" s="20">
        <f t="shared" si="185"/>
        <v>0</v>
      </c>
      <c r="K81" s="21">
        <f t="shared" si="185"/>
        <v>0</v>
      </c>
      <c r="L81" s="20">
        <f t="shared" si="185"/>
        <v>0</v>
      </c>
      <c r="M81" s="21">
        <f t="shared" si="185"/>
        <v>0</v>
      </c>
      <c r="N81" s="20">
        <f t="shared" si="185"/>
        <v>0</v>
      </c>
      <c r="O81" s="20">
        <f t="shared" si="168"/>
        <v>0</v>
      </c>
    </row>
    <row r="82" spans="1:15" x14ac:dyDescent="0.2">
      <c r="A82" s="36">
        <f t="shared" ref="A82" si="186">A78+1</f>
        <v>21</v>
      </c>
      <c r="B82" s="39">
        <f t="shared" ref="B82" si="187">B78+7</f>
        <v>43976</v>
      </c>
      <c r="C82" s="42"/>
      <c r="D82" s="42"/>
      <c r="E82" s="14" t="s">
        <v>44</v>
      </c>
      <c r="F82" s="21">
        <f t="shared" ref="F82:F84" si="188">G82+I82+K82+M82</f>
        <v>0</v>
      </c>
      <c r="G82" s="19"/>
      <c r="H82" s="19"/>
      <c r="I82" s="19"/>
      <c r="J82" s="19"/>
      <c r="K82" s="19"/>
      <c r="L82" s="19"/>
      <c r="M82" s="19"/>
      <c r="N82" s="19"/>
      <c r="O82" s="21">
        <f t="shared" si="168"/>
        <v>0</v>
      </c>
    </row>
    <row r="83" spans="1:15" x14ac:dyDescent="0.2">
      <c r="A83" s="37"/>
      <c r="B83" s="40"/>
      <c r="C83" s="43"/>
      <c r="D83" s="43"/>
      <c r="E83" s="15" t="s">
        <v>45</v>
      </c>
      <c r="F83" s="21">
        <f t="shared" si="188"/>
        <v>0</v>
      </c>
      <c r="G83" s="19"/>
      <c r="H83" s="19"/>
      <c r="I83" s="19"/>
      <c r="J83" s="19"/>
      <c r="K83" s="19"/>
      <c r="L83" s="19"/>
      <c r="M83" s="19"/>
      <c r="N83" s="19"/>
      <c r="O83" s="21">
        <f t="shared" si="168"/>
        <v>0</v>
      </c>
    </row>
    <row r="84" spans="1:15" x14ac:dyDescent="0.2">
      <c r="A84" s="37"/>
      <c r="B84" s="40"/>
      <c r="C84" s="43"/>
      <c r="D84" s="43"/>
      <c r="E84" s="15" t="s">
        <v>46</v>
      </c>
      <c r="F84" s="21">
        <f t="shared" si="188"/>
        <v>0</v>
      </c>
      <c r="G84" s="19"/>
      <c r="H84" s="19"/>
      <c r="I84" s="19"/>
      <c r="J84" s="19"/>
      <c r="K84" s="19"/>
      <c r="L84" s="19"/>
      <c r="M84" s="19"/>
      <c r="N84" s="19"/>
      <c r="O84" s="21">
        <f t="shared" si="168"/>
        <v>0</v>
      </c>
    </row>
    <row r="85" spans="1:15" s="18" customFormat="1" x14ac:dyDescent="0.2">
      <c r="A85" s="38"/>
      <c r="B85" s="41"/>
      <c r="C85" s="44"/>
      <c r="D85" s="44"/>
      <c r="E85" s="22" t="s">
        <v>48</v>
      </c>
      <c r="F85" s="21">
        <f t="shared" ref="F85" si="189">G85+I85+K85++M85</f>
        <v>0</v>
      </c>
      <c r="G85" s="21">
        <f t="shared" ref="G85:N85" si="190">SUM(G82:G84)</f>
        <v>0</v>
      </c>
      <c r="H85" s="20">
        <f t="shared" si="190"/>
        <v>0</v>
      </c>
      <c r="I85" s="21">
        <f t="shared" si="190"/>
        <v>0</v>
      </c>
      <c r="J85" s="20">
        <f t="shared" si="190"/>
        <v>0</v>
      </c>
      <c r="K85" s="21">
        <f t="shared" si="190"/>
        <v>0</v>
      </c>
      <c r="L85" s="20">
        <f t="shared" si="190"/>
        <v>0</v>
      </c>
      <c r="M85" s="21">
        <f t="shared" si="190"/>
        <v>0</v>
      </c>
      <c r="N85" s="20">
        <f t="shared" si="190"/>
        <v>0</v>
      </c>
      <c r="O85" s="20">
        <f t="shared" si="168"/>
        <v>0</v>
      </c>
    </row>
    <row r="86" spans="1:15" x14ac:dyDescent="0.2">
      <c r="A86" s="36">
        <f t="shared" ref="A86" si="191">A82+1</f>
        <v>22</v>
      </c>
      <c r="B86" s="39">
        <f t="shared" ref="B86" si="192">B82+7</f>
        <v>43983</v>
      </c>
      <c r="C86" s="42"/>
      <c r="D86" s="42"/>
      <c r="E86" s="14" t="s">
        <v>44</v>
      </c>
      <c r="F86" s="21">
        <f t="shared" ref="F86:F88" si="193">G86+I86+K86+M86</f>
        <v>0</v>
      </c>
      <c r="G86" s="19"/>
      <c r="H86" s="19"/>
      <c r="I86" s="19"/>
      <c r="J86" s="19"/>
      <c r="K86" s="19"/>
      <c r="L86" s="19"/>
      <c r="M86" s="19"/>
      <c r="N86" s="19"/>
      <c r="O86" s="21">
        <f t="shared" si="168"/>
        <v>0</v>
      </c>
    </row>
    <row r="87" spans="1:15" x14ac:dyDescent="0.2">
      <c r="A87" s="37"/>
      <c r="B87" s="40"/>
      <c r="C87" s="43"/>
      <c r="D87" s="43"/>
      <c r="E87" s="15" t="s">
        <v>45</v>
      </c>
      <c r="F87" s="21">
        <f t="shared" si="193"/>
        <v>0</v>
      </c>
      <c r="G87" s="19"/>
      <c r="H87" s="19"/>
      <c r="I87" s="19"/>
      <c r="J87" s="19"/>
      <c r="K87" s="19"/>
      <c r="L87" s="19"/>
      <c r="M87" s="19"/>
      <c r="N87" s="19"/>
      <c r="O87" s="21">
        <f t="shared" si="168"/>
        <v>0</v>
      </c>
    </row>
    <row r="88" spans="1:15" x14ac:dyDescent="0.2">
      <c r="A88" s="37"/>
      <c r="B88" s="40"/>
      <c r="C88" s="43"/>
      <c r="D88" s="43"/>
      <c r="E88" s="15" t="s">
        <v>46</v>
      </c>
      <c r="F88" s="21">
        <f t="shared" si="193"/>
        <v>0</v>
      </c>
      <c r="G88" s="19"/>
      <c r="H88" s="19"/>
      <c r="I88" s="19"/>
      <c r="J88" s="19"/>
      <c r="K88" s="19"/>
      <c r="L88" s="19"/>
      <c r="M88" s="19"/>
      <c r="N88" s="19"/>
      <c r="O88" s="21">
        <f t="shared" si="168"/>
        <v>0</v>
      </c>
    </row>
    <row r="89" spans="1:15" s="18" customFormat="1" x14ac:dyDescent="0.2">
      <c r="A89" s="38"/>
      <c r="B89" s="41"/>
      <c r="C89" s="44"/>
      <c r="D89" s="44"/>
      <c r="E89" s="22" t="s">
        <v>48</v>
      </c>
      <c r="F89" s="21">
        <f t="shared" ref="F89" si="194">G89+I89+K89++M89</f>
        <v>0</v>
      </c>
      <c r="G89" s="21">
        <f t="shared" ref="G89:N89" si="195">SUM(G86:G88)</f>
        <v>0</v>
      </c>
      <c r="H89" s="20">
        <f t="shared" si="195"/>
        <v>0</v>
      </c>
      <c r="I89" s="21">
        <f t="shared" si="195"/>
        <v>0</v>
      </c>
      <c r="J89" s="20">
        <f t="shared" si="195"/>
        <v>0</v>
      </c>
      <c r="K89" s="21">
        <f t="shared" si="195"/>
        <v>0</v>
      </c>
      <c r="L89" s="20">
        <f t="shared" si="195"/>
        <v>0</v>
      </c>
      <c r="M89" s="21">
        <f t="shared" si="195"/>
        <v>0</v>
      </c>
      <c r="N89" s="20">
        <f t="shared" si="195"/>
        <v>0</v>
      </c>
      <c r="O89" s="20">
        <f t="shared" si="168"/>
        <v>0</v>
      </c>
    </row>
    <row r="90" spans="1:15" x14ac:dyDescent="0.2">
      <c r="A90" s="36">
        <f t="shared" ref="A90" si="196">A86+1</f>
        <v>23</v>
      </c>
      <c r="B90" s="39">
        <f t="shared" ref="B90" si="197">B86+7</f>
        <v>43990</v>
      </c>
      <c r="C90" s="42"/>
      <c r="D90" s="42"/>
      <c r="E90" s="14" t="s">
        <v>44</v>
      </c>
      <c r="F90" s="21">
        <f t="shared" ref="F90:F92" si="198">G90+I90+K90+M90</f>
        <v>0</v>
      </c>
      <c r="G90" s="19"/>
      <c r="H90" s="19"/>
      <c r="I90" s="19"/>
      <c r="J90" s="19"/>
      <c r="K90" s="19"/>
      <c r="L90" s="19"/>
      <c r="M90" s="19"/>
      <c r="N90" s="19"/>
      <c r="O90" s="21">
        <f t="shared" si="168"/>
        <v>0</v>
      </c>
    </row>
    <row r="91" spans="1:15" x14ac:dyDescent="0.2">
      <c r="A91" s="37"/>
      <c r="B91" s="40"/>
      <c r="C91" s="43"/>
      <c r="D91" s="43"/>
      <c r="E91" s="15" t="s">
        <v>45</v>
      </c>
      <c r="F91" s="21">
        <f t="shared" si="198"/>
        <v>0</v>
      </c>
      <c r="G91" s="19"/>
      <c r="H91" s="19"/>
      <c r="I91" s="19"/>
      <c r="J91" s="19"/>
      <c r="K91" s="19"/>
      <c r="L91" s="19"/>
      <c r="M91" s="19"/>
      <c r="N91" s="19"/>
      <c r="O91" s="21">
        <f t="shared" si="168"/>
        <v>0</v>
      </c>
    </row>
    <row r="92" spans="1:15" x14ac:dyDescent="0.2">
      <c r="A92" s="37"/>
      <c r="B92" s="40"/>
      <c r="C92" s="43"/>
      <c r="D92" s="43"/>
      <c r="E92" s="15" t="s">
        <v>46</v>
      </c>
      <c r="F92" s="21">
        <f t="shared" si="198"/>
        <v>0</v>
      </c>
      <c r="G92" s="19"/>
      <c r="H92" s="19"/>
      <c r="I92" s="19"/>
      <c r="J92" s="19"/>
      <c r="K92" s="19"/>
      <c r="L92" s="19"/>
      <c r="M92" s="19"/>
      <c r="N92" s="19"/>
      <c r="O92" s="21">
        <f t="shared" si="168"/>
        <v>0</v>
      </c>
    </row>
    <row r="93" spans="1:15" s="18" customFormat="1" x14ac:dyDescent="0.2">
      <c r="A93" s="38"/>
      <c r="B93" s="41"/>
      <c r="C93" s="44"/>
      <c r="D93" s="44"/>
      <c r="E93" s="22" t="s">
        <v>48</v>
      </c>
      <c r="F93" s="21">
        <f t="shared" ref="F93" si="199">G93+I93+K93++M93</f>
        <v>0</v>
      </c>
      <c r="G93" s="21">
        <f t="shared" ref="G93:N93" si="200">SUM(G90:G92)</f>
        <v>0</v>
      </c>
      <c r="H93" s="20">
        <f t="shared" si="200"/>
        <v>0</v>
      </c>
      <c r="I93" s="21">
        <f t="shared" si="200"/>
        <v>0</v>
      </c>
      <c r="J93" s="20">
        <f t="shared" si="200"/>
        <v>0</v>
      </c>
      <c r="K93" s="21">
        <f t="shared" si="200"/>
        <v>0</v>
      </c>
      <c r="L93" s="20">
        <f t="shared" si="200"/>
        <v>0</v>
      </c>
      <c r="M93" s="21">
        <f t="shared" si="200"/>
        <v>0</v>
      </c>
      <c r="N93" s="20">
        <f t="shared" si="200"/>
        <v>0</v>
      </c>
      <c r="O93" s="20">
        <f t="shared" si="168"/>
        <v>0</v>
      </c>
    </row>
    <row r="94" spans="1:15" x14ac:dyDescent="0.2">
      <c r="A94" s="36">
        <f t="shared" ref="A94" si="201">A90+1</f>
        <v>24</v>
      </c>
      <c r="B94" s="39">
        <f t="shared" ref="B94" si="202">B90+7</f>
        <v>43997</v>
      </c>
      <c r="C94" s="42"/>
      <c r="D94" s="42"/>
      <c r="E94" s="14" t="s">
        <v>44</v>
      </c>
      <c r="F94" s="21">
        <f t="shared" ref="F94:F96" si="203">G94+I94+K94+M94</f>
        <v>0</v>
      </c>
      <c r="G94" s="19"/>
      <c r="H94" s="19"/>
      <c r="I94" s="19"/>
      <c r="J94" s="19"/>
      <c r="K94" s="19"/>
      <c r="L94" s="19"/>
      <c r="M94" s="19"/>
      <c r="N94" s="19"/>
      <c r="O94" s="21">
        <f t="shared" si="168"/>
        <v>0</v>
      </c>
    </row>
    <row r="95" spans="1:15" x14ac:dyDescent="0.2">
      <c r="A95" s="37"/>
      <c r="B95" s="40"/>
      <c r="C95" s="43"/>
      <c r="D95" s="43"/>
      <c r="E95" s="15" t="s">
        <v>45</v>
      </c>
      <c r="F95" s="21">
        <f t="shared" si="203"/>
        <v>0</v>
      </c>
      <c r="G95" s="19"/>
      <c r="H95" s="19"/>
      <c r="I95" s="19"/>
      <c r="J95" s="19"/>
      <c r="K95" s="19"/>
      <c r="L95" s="19"/>
      <c r="M95" s="19"/>
      <c r="N95" s="19"/>
      <c r="O95" s="21">
        <f t="shared" si="168"/>
        <v>0</v>
      </c>
    </row>
    <row r="96" spans="1:15" x14ac:dyDescent="0.2">
      <c r="A96" s="37"/>
      <c r="B96" s="40"/>
      <c r="C96" s="43"/>
      <c r="D96" s="43"/>
      <c r="E96" s="15" t="s">
        <v>46</v>
      </c>
      <c r="F96" s="21">
        <f t="shared" si="203"/>
        <v>0</v>
      </c>
      <c r="G96" s="19"/>
      <c r="H96" s="19"/>
      <c r="I96" s="19"/>
      <c r="J96" s="19"/>
      <c r="K96" s="19"/>
      <c r="L96" s="19"/>
      <c r="M96" s="19"/>
      <c r="N96" s="19"/>
      <c r="O96" s="21">
        <f t="shared" si="168"/>
        <v>0</v>
      </c>
    </row>
    <row r="97" spans="1:15" s="18" customFormat="1" x14ac:dyDescent="0.2">
      <c r="A97" s="38"/>
      <c r="B97" s="41"/>
      <c r="C97" s="44"/>
      <c r="D97" s="44"/>
      <c r="E97" s="22" t="s">
        <v>48</v>
      </c>
      <c r="F97" s="21">
        <f t="shared" ref="F97" si="204">G97+I97+K97++M97</f>
        <v>0</v>
      </c>
      <c r="G97" s="21">
        <f t="shared" ref="G97:N97" si="205">SUM(G94:G96)</f>
        <v>0</v>
      </c>
      <c r="H97" s="20">
        <f t="shared" si="205"/>
        <v>0</v>
      </c>
      <c r="I97" s="21">
        <f t="shared" si="205"/>
        <v>0</v>
      </c>
      <c r="J97" s="20">
        <f t="shared" si="205"/>
        <v>0</v>
      </c>
      <c r="K97" s="21">
        <f t="shared" si="205"/>
        <v>0</v>
      </c>
      <c r="L97" s="20">
        <f t="shared" si="205"/>
        <v>0</v>
      </c>
      <c r="M97" s="21">
        <f t="shared" si="205"/>
        <v>0</v>
      </c>
      <c r="N97" s="20">
        <f t="shared" si="205"/>
        <v>0</v>
      </c>
      <c r="O97" s="20">
        <f t="shared" si="168"/>
        <v>0</v>
      </c>
    </row>
    <row r="98" spans="1:15" x14ac:dyDescent="0.2">
      <c r="A98" s="36">
        <f t="shared" ref="A98" si="206">A94+1</f>
        <v>25</v>
      </c>
      <c r="B98" s="39">
        <f t="shared" ref="B98" si="207">B94+7</f>
        <v>44004</v>
      </c>
      <c r="C98" s="42"/>
      <c r="D98" s="42"/>
      <c r="E98" s="14" t="s">
        <v>44</v>
      </c>
      <c r="F98" s="21">
        <f t="shared" ref="F98:F100" si="208">G98+I98+K98+M98</f>
        <v>0</v>
      </c>
      <c r="G98" s="19"/>
      <c r="H98" s="19"/>
      <c r="I98" s="19"/>
      <c r="J98" s="19"/>
      <c r="K98" s="19"/>
      <c r="L98" s="19"/>
      <c r="M98" s="19"/>
      <c r="N98" s="19"/>
      <c r="O98" s="21">
        <f t="shared" si="168"/>
        <v>0</v>
      </c>
    </row>
    <row r="99" spans="1:15" x14ac:dyDescent="0.2">
      <c r="A99" s="37"/>
      <c r="B99" s="40"/>
      <c r="C99" s="43"/>
      <c r="D99" s="43"/>
      <c r="E99" s="15" t="s">
        <v>45</v>
      </c>
      <c r="F99" s="21">
        <f t="shared" si="208"/>
        <v>0</v>
      </c>
      <c r="G99" s="19"/>
      <c r="H99" s="19"/>
      <c r="I99" s="19"/>
      <c r="J99" s="19"/>
      <c r="K99" s="19"/>
      <c r="L99" s="19"/>
      <c r="M99" s="19"/>
      <c r="N99" s="19"/>
      <c r="O99" s="21">
        <f t="shared" si="168"/>
        <v>0</v>
      </c>
    </row>
    <row r="100" spans="1:15" x14ac:dyDescent="0.2">
      <c r="A100" s="37"/>
      <c r="B100" s="40"/>
      <c r="C100" s="43"/>
      <c r="D100" s="43"/>
      <c r="E100" s="15" t="s">
        <v>46</v>
      </c>
      <c r="F100" s="21">
        <f t="shared" si="208"/>
        <v>0</v>
      </c>
      <c r="G100" s="19"/>
      <c r="H100" s="19"/>
      <c r="I100" s="19"/>
      <c r="J100" s="19"/>
      <c r="K100" s="19"/>
      <c r="L100" s="19"/>
      <c r="M100" s="19"/>
      <c r="N100" s="19"/>
      <c r="O100" s="21">
        <f t="shared" si="168"/>
        <v>0</v>
      </c>
    </row>
    <row r="101" spans="1:15" s="18" customFormat="1" x14ac:dyDescent="0.2">
      <c r="A101" s="38"/>
      <c r="B101" s="41"/>
      <c r="C101" s="44"/>
      <c r="D101" s="44"/>
      <c r="E101" s="22" t="s">
        <v>48</v>
      </c>
      <c r="F101" s="21">
        <f t="shared" ref="F101" si="209">G101+I101+K101++M101</f>
        <v>0</v>
      </c>
      <c r="G101" s="21">
        <f t="shared" ref="G101:N101" si="210">SUM(G98:G100)</f>
        <v>0</v>
      </c>
      <c r="H101" s="20">
        <f t="shared" si="210"/>
        <v>0</v>
      </c>
      <c r="I101" s="21">
        <f t="shared" si="210"/>
        <v>0</v>
      </c>
      <c r="J101" s="20">
        <f t="shared" si="210"/>
        <v>0</v>
      </c>
      <c r="K101" s="21">
        <f t="shared" si="210"/>
        <v>0</v>
      </c>
      <c r="L101" s="20">
        <f t="shared" si="210"/>
        <v>0</v>
      </c>
      <c r="M101" s="21">
        <f t="shared" si="210"/>
        <v>0</v>
      </c>
      <c r="N101" s="20">
        <f t="shared" si="210"/>
        <v>0</v>
      </c>
      <c r="O101" s="20">
        <f t="shared" si="168"/>
        <v>0</v>
      </c>
    </row>
    <row r="102" spans="1:15" x14ac:dyDescent="0.2">
      <c r="A102" s="36">
        <f t="shared" ref="A102" si="211">A98+1</f>
        <v>26</v>
      </c>
      <c r="B102" s="39">
        <f t="shared" ref="B102" si="212">B98+7</f>
        <v>44011</v>
      </c>
      <c r="C102" s="42"/>
      <c r="D102" s="42"/>
      <c r="E102" s="14" t="s">
        <v>44</v>
      </c>
      <c r="F102" s="21">
        <f t="shared" ref="F102:F104" si="213">G102+I102+K102+M102</f>
        <v>0</v>
      </c>
      <c r="G102" s="19"/>
      <c r="H102" s="19"/>
      <c r="I102" s="19"/>
      <c r="J102" s="19"/>
      <c r="K102" s="19"/>
      <c r="L102" s="19"/>
      <c r="M102" s="19"/>
      <c r="N102" s="19"/>
      <c r="O102" s="21">
        <f t="shared" si="168"/>
        <v>0</v>
      </c>
    </row>
    <row r="103" spans="1:15" x14ac:dyDescent="0.2">
      <c r="A103" s="37"/>
      <c r="B103" s="40"/>
      <c r="C103" s="43"/>
      <c r="D103" s="43"/>
      <c r="E103" s="15" t="s">
        <v>45</v>
      </c>
      <c r="F103" s="21">
        <f t="shared" si="213"/>
        <v>0</v>
      </c>
      <c r="G103" s="19"/>
      <c r="H103" s="19"/>
      <c r="I103" s="19"/>
      <c r="J103" s="19"/>
      <c r="K103" s="19"/>
      <c r="L103" s="19"/>
      <c r="M103" s="19"/>
      <c r="N103" s="19"/>
      <c r="O103" s="21">
        <f t="shared" si="168"/>
        <v>0</v>
      </c>
    </row>
    <row r="104" spans="1:15" x14ac:dyDescent="0.2">
      <c r="A104" s="37"/>
      <c r="B104" s="40"/>
      <c r="C104" s="43"/>
      <c r="D104" s="43"/>
      <c r="E104" s="15" t="s">
        <v>46</v>
      </c>
      <c r="F104" s="21">
        <f t="shared" si="213"/>
        <v>0</v>
      </c>
      <c r="G104" s="19"/>
      <c r="H104" s="19"/>
      <c r="I104" s="19"/>
      <c r="J104" s="19"/>
      <c r="K104" s="19"/>
      <c r="L104" s="19"/>
      <c r="M104" s="19"/>
      <c r="N104" s="19"/>
      <c r="O104" s="21">
        <f t="shared" si="168"/>
        <v>0</v>
      </c>
    </row>
    <row r="105" spans="1:15" s="18" customFormat="1" x14ac:dyDescent="0.2">
      <c r="A105" s="38"/>
      <c r="B105" s="41"/>
      <c r="C105" s="44"/>
      <c r="D105" s="44"/>
      <c r="E105" s="22" t="s">
        <v>48</v>
      </c>
      <c r="F105" s="21">
        <f t="shared" ref="F105" si="214">G105+I105+K105++M105</f>
        <v>0</v>
      </c>
      <c r="G105" s="21">
        <f t="shared" ref="G105:N105" si="215">SUM(G102:G104)</f>
        <v>0</v>
      </c>
      <c r="H105" s="20">
        <f t="shared" si="215"/>
        <v>0</v>
      </c>
      <c r="I105" s="21">
        <f t="shared" si="215"/>
        <v>0</v>
      </c>
      <c r="J105" s="20">
        <f t="shared" si="215"/>
        <v>0</v>
      </c>
      <c r="K105" s="21">
        <f t="shared" si="215"/>
        <v>0</v>
      </c>
      <c r="L105" s="20">
        <f t="shared" si="215"/>
        <v>0</v>
      </c>
      <c r="M105" s="21">
        <f t="shared" si="215"/>
        <v>0</v>
      </c>
      <c r="N105" s="20">
        <f t="shared" si="215"/>
        <v>0</v>
      </c>
      <c r="O105" s="20">
        <f t="shared" si="168"/>
        <v>0</v>
      </c>
    </row>
    <row r="106" spans="1:15" x14ac:dyDescent="0.2">
      <c r="A106" s="36">
        <f t="shared" ref="A106" si="216">A102+1</f>
        <v>27</v>
      </c>
      <c r="B106" s="39">
        <f t="shared" ref="B106" si="217">B102+7</f>
        <v>44018</v>
      </c>
      <c r="C106" s="42"/>
      <c r="D106" s="42"/>
      <c r="E106" s="14" t="s">
        <v>44</v>
      </c>
      <c r="F106" s="21">
        <f t="shared" ref="F106:F108" si="218">G106+I106+K106+M106</f>
        <v>0</v>
      </c>
      <c r="G106" s="19"/>
      <c r="H106" s="19"/>
      <c r="I106" s="19"/>
      <c r="J106" s="19"/>
      <c r="K106" s="19"/>
      <c r="L106" s="19"/>
      <c r="M106" s="19"/>
      <c r="N106" s="19"/>
      <c r="O106" s="21">
        <f t="shared" si="168"/>
        <v>0</v>
      </c>
    </row>
    <row r="107" spans="1:15" x14ac:dyDescent="0.2">
      <c r="A107" s="37"/>
      <c r="B107" s="40"/>
      <c r="C107" s="43"/>
      <c r="D107" s="43"/>
      <c r="E107" s="15" t="s">
        <v>45</v>
      </c>
      <c r="F107" s="21">
        <f t="shared" si="218"/>
        <v>0</v>
      </c>
      <c r="G107" s="19"/>
      <c r="H107" s="19"/>
      <c r="I107" s="19"/>
      <c r="J107" s="19"/>
      <c r="K107" s="19"/>
      <c r="L107" s="19"/>
      <c r="M107" s="19"/>
      <c r="N107" s="19"/>
      <c r="O107" s="21">
        <f t="shared" si="168"/>
        <v>0</v>
      </c>
    </row>
    <row r="108" spans="1:15" x14ac:dyDescent="0.2">
      <c r="A108" s="37"/>
      <c r="B108" s="40"/>
      <c r="C108" s="43"/>
      <c r="D108" s="43"/>
      <c r="E108" s="15" t="s">
        <v>46</v>
      </c>
      <c r="F108" s="21">
        <f t="shared" si="218"/>
        <v>0</v>
      </c>
      <c r="G108" s="19"/>
      <c r="H108" s="19"/>
      <c r="I108" s="19"/>
      <c r="J108" s="19"/>
      <c r="K108" s="19"/>
      <c r="L108" s="19"/>
      <c r="M108" s="19"/>
      <c r="N108" s="19"/>
      <c r="O108" s="21">
        <f t="shared" si="168"/>
        <v>0</v>
      </c>
    </row>
    <row r="109" spans="1:15" s="18" customFormat="1" x14ac:dyDescent="0.2">
      <c r="A109" s="38"/>
      <c r="B109" s="41"/>
      <c r="C109" s="44"/>
      <c r="D109" s="44"/>
      <c r="E109" s="22" t="s">
        <v>48</v>
      </c>
      <c r="F109" s="21">
        <f t="shared" ref="F109" si="219">G109+I109+K109++M109</f>
        <v>0</v>
      </c>
      <c r="G109" s="21">
        <f t="shared" ref="G109:N109" si="220">SUM(G106:G108)</f>
        <v>0</v>
      </c>
      <c r="H109" s="20">
        <f t="shared" si="220"/>
        <v>0</v>
      </c>
      <c r="I109" s="21">
        <f t="shared" si="220"/>
        <v>0</v>
      </c>
      <c r="J109" s="20">
        <f t="shared" si="220"/>
        <v>0</v>
      </c>
      <c r="K109" s="21">
        <f t="shared" si="220"/>
        <v>0</v>
      </c>
      <c r="L109" s="20">
        <f t="shared" si="220"/>
        <v>0</v>
      </c>
      <c r="M109" s="21">
        <f t="shared" si="220"/>
        <v>0</v>
      </c>
      <c r="N109" s="20">
        <f t="shared" si="220"/>
        <v>0</v>
      </c>
      <c r="O109" s="20">
        <f t="shared" si="168"/>
        <v>0</v>
      </c>
    </row>
    <row r="110" spans="1:15" x14ac:dyDescent="0.2">
      <c r="A110" s="36">
        <f t="shared" ref="A110" si="221">A106+1</f>
        <v>28</v>
      </c>
      <c r="B110" s="39">
        <f t="shared" ref="B110" si="222">B106+7</f>
        <v>44025</v>
      </c>
      <c r="C110" s="42"/>
      <c r="D110" s="42"/>
      <c r="E110" s="14" t="s">
        <v>44</v>
      </c>
      <c r="F110" s="21">
        <f t="shared" ref="F110:F112" si="223">G110+I110+K110+M110</f>
        <v>0</v>
      </c>
      <c r="G110" s="19"/>
      <c r="H110" s="19"/>
      <c r="I110" s="19"/>
      <c r="J110" s="19"/>
      <c r="K110" s="19"/>
      <c r="L110" s="19"/>
      <c r="M110" s="19"/>
      <c r="N110" s="19"/>
      <c r="O110" s="21">
        <f t="shared" si="168"/>
        <v>0</v>
      </c>
    </row>
    <row r="111" spans="1:15" x14ac:dyDescent="0.2">
      <c r="A111" s="37"/>
      <c r="B111" s="40"/>
      <c r="C111" s="43"/>
      <c r="D111" s="43"/>
      <c r="E111" s="15" t="s">
        <v>45</v>
      </c>
      <c r="F111" s="21">
        <f t="shared" si="223"/>
        <v>0</v>
      </c>
      <c r="G111" s="19"/>
      <c r="H111" s="19"/>
      <c r="I111" s="19"/>
      <c r="J111" s="19"/>
      <c r="K111" s="19"/>
      <c r="L111" s="19"/>
      <c r="M111" s="19"/>
      <c r="N111" s="19"/>
      <c r="O111" s="21">
        <f t="shared" si="168"/>
        <v>0</v>
      </c>
    </row>
    <row r="112" spans="1:15" x14ac:dyDescent="0.2">
      <c r="A112" s="37"/>
      <c r="B112" s="40"/>
      <c r="C112" s="43"/>
      <c r="D112" s="43"/>
      <c r="E112" s="15" t="s">
        <v>46</v>
      </c>
      <c r="F112" s="21">
        <f t="shared" si="223"/>
        <v>0</v>
      </c>
      <c r="G112" s="19"/>
      <c r="H112" s="19"/>
      <c r="I112" s="19"/>
      <c r="J112" s="19"/>
      <c r="K112" s="19"/>
      <c r="L112" s="19"/>
      <c r="M112" s="19"/>
      <c r="N112" s="19"/>
      <c r="O112" s="21">
        <f t="shared" si="168"/>
        <v>0</v>
      </c>
    </row>
    <row r="113" spans="1:15" s="18" customFormat="1" x14ac:dyDescent="0.2">
      <c r="A113" s="38"/>
      <c r="B113" s="41"/>
      <c r="C113" s="44"/>
      <c r="D113" s="44"/>
      <c r="E113" s="22" t="s">
        <v>48</v>
      </c>
      <c r="F113" s="21">
        <f t="shared" ref="F113" si="224">G113+I113+K113++M113</f>
        <v>0</v>
      </c>
      <c r="G113" s="21">
        <f t="shared" ref="G113:N113" si="225">SUM(G110:G112)</f>
        <v>0</v>
      </c>
      <c r="H113" s="20">
        <f t="shared" si="225"/>
        <v>0</v>
      </c>
      <c r="I113" s="21">
        <f t="shared" si="225"/>
        <v>0</v>
      </c>
      <c r="J113" s="20">
        <f t="shared" si="225"/>
        <v>0</v>
      </c>
      <c r="K113" s="21">
        <f t="shared" si="225"/>
        <v>0</v>
      </c>
      <c r="L113" s="20">
        <f t="shared" si="225"/>
        <v>0</v>
      </c>
      <c r="M113" s="21">
        <f t="shared" si="225"/>
        <v>0</v>
      </c>
      <c r="N113" s="20">
        <f t="shared" si="225"/>
        <v>0</v>
      </c>
      <c r="O113" s="20">
        <f t="shared" si="168"/>
        <v>0</v>
      </c>
    </row>
    <row r="114" spans="1:15" x14ac:dyDescent="0.2">
      <c r="A114" s="36">
        <f t="shared" ref="A114" si="226">A110+1</f>
        <v>29</v>
      </c>
      <c r="B114" s="39">
        <f t="shared" ref="B114" si="227">B110+7</f>
        <v>44032</v>
      </c>
      <c r="C114" s="42"/>
      <c r="D114" s="42"/>
      <c r="E114" s="14" t="s">
        <v>44</v>
      </c>
      <c r="F114" s="21">
        <f>G114+I114+K114+M114</f>
        <v>0</v>
      </c>
      <c r="G114" s="19"/>
      <c r="H114" s="19"/>
      <c r="I114" s="19"/>
      <c r="J114" s="19"/>
      <c r="K114" s="19"/>
      <c r="L114" s="19"/>
      <c r="M114" s="19"/>
      <c r="N114" s="19"/>
      <c r="O114" s="21">
        <f t="shared" si="168"/>
        <v>0</v>
      </c>
    </row>
    <row r="115" spans="1:15" x14ac:dyDescent="0.2">
      <c r="A115" s="37"/>
      <c r="B115" s="40"/>
      <c r="C115" s="43"/>
      <c r="D115" s="43"/>
      <c r="E115" s="15" t="s">
        <v>45</v>
      </c>
      <c r="F115" s="21">
        <f t="shared" ref="F115:F116" si="228">G115+I115+K115+M115</f>
        <v>0</v>
      </c>
      <c r="G115" s="19"/>
      <c r="H115" s="19"/>
      <c r="I115" s="19"/>
      <c r="J115" s="19"/>
      <c r="K115" s="19"/>
      <c r="L115" s="19"/>
      <c r="M115" s="19"/>
      <c r="N115" s="19"/>
      <c r="O115" s="21">
        <f t="shared" si="168"/>
        <v>0</v>
      </c>
    </row>
    <row r="116" spans="1:15" x14ac:dyDescent="0.2">
      <c r="A116" s="37"/>
      <c r="B116" s="40"/>
      <c r="C116" s="43"/>
      <c r="D116" s="43"/>
      <c r="E116" s="15" t="s">
        <v>46</v>
      </c>
      <c r="F116" s="21">
        <f t="shared" si="228"/>
        <v>0</v>
      </c>
      <c r="G116" s="19"/>
      <c r="H116" s="19"/>
      <c r="I116" s="19"/>
      <c r="J116" s="19"/>
      <c r="K116" s="19"/>
      <c r="L116" s="19"/>
      <c r="M116" s="19"/>
      <c r="N116" s="19"/>
      <c r="O116" s="21">
        <f t="shared" si="168"/>
        <v>0</v>
      </c>
    </row>
    <row r="117" spans="1:15" x14ac:dyDescent="0.2">
      <c r="A117" s="38"/>
      <c r="B117" s="41"/>
      <c r="C117" s="44"/>
      <c r="D117" s="44"/>
      <c r="E117" s="22" t="s">
        <v>48</v>
      </c>
      <c r="F117" s="21">
        <f t="shared" ref="F117" si="229">G117+I117+K117++M117</f>
        <v>0</v>
      </c>
      <c r="G117" s="21">
        <f>SUM(G114:G116)</f>
        <v>0</v>
      </c>
      <c r="H117" s="20">
        <f t="shared" ref="H117:N117" si="230">SUM(H114:H116)</f>
        <v>0</v>
      </c>
      <c r="I117" s="21">
        <f t="shared" si="230"/>
        <v>0</v>
      </c>
      <c r="J117" s="20">
        <f t="shared" si="230"/>
        <v>0</v>
      </c>
      <c r="K117" s="21">
        <f t="shared" si="230"/>
        <v>0</v>
      </c>
      <c r="L117" s="20">
        <f t="shared" si="230"/>
        <v>0</v>
      </c>
      <c r="M117" s="21">
        <f t="shared" si="230"/>
        <v>0</v>
      </c>
      <c r="N117" s="20">
        <f t="shared" si="230"/>
        <v>0</v>
      </c>
      <c r="O117" s="20">
        <f t="shared" si="168"/>
        <v>0</v>
      </c>
    </row>
    <row r="118" spans="1:15" x14ac:dyDescent="0.2">
      <c r="A118" s="36">
        <f>A114+1</f>
        <v>30</v>
      </c>
      <c r="B118" s="39">
        <f>B114+7</f>
        <v>44039</v>
      </c>
      <c r="C118" s="42"/>
      <c r="D118" s="42"/>
      <c r="E118" s="14" t="s">
        <v>44</v>
      </c>
      <c r="F118" s="21">
        <f>G118+I118+K118+M118</f>
        <v>0</v>
      </c>
      <c r="G118" s="19"/>
      <c r="H118" s="19"/>
      <c r="I118" s="19"/>
      <c r="J118" s="19"/>
      <c r="K118" s="19"/>
      <c r="L118" s="19"/>
      <c r="M118" s="19"/>
      <c r="N118" s="19"/>
      <c r="O118" s="21">
        <f t="shared" si="168"/>
        <v>0</v>
      </c>
    </row>
    <row r="119" spans="1:15" x14ac:dyDescent="0.2">
      <c r="A119" s="37"/>
      <c r="B119" s="40"/>
      <c r="C119" s="43"/>
      <c r="D119" s="43"/>
      <c r="E119" s="15" t="s">
        <v>45</v>
      </c>
      <c r="F119" s="21">
        <f t="shared" ref="F119:F120" si="231">G119+I119+K119+M119</f>
        <v>0</v>
      </c>
      <c r="G119" s="19"/>
      <c r="H119" s="19"/>
      <c r="I119" s="19"/>
      <c r="J119" s="19"/>
      <c r="K119" s="19"/>
      <c r="L119" s="19"/>
      <c r="M119" s="19"/>
      <c r="N119" s="19"/>
      <c r="O119" s="21">
        <f t="shared" si="168"/>
        <v>0</v>
      </c>
    </row>
    <row r="120" spans="1:15" x14ac:dyDescent="0.2">
      <c r="A120" s="37"/>
      <c r="B120" s="40"/>
      <c r="C120" s="43"/>
      <c r="D120" s="43"/>
      <c r="E120" s="15" t="s">
        <v>46</v>
      </c>
      <c r="F120" s="21">
        <f t="shared" si="231"/>
        <v>0</v>
      </c>
      <c r="G120" s="19"/>
      <c r="H120" s="19"/>
      <c r="I120" s="19"/>
      <c r="J120" s="19"/>
      <c r="K120" s="19"/>
      <c r="L120" s="19"/>
      <c r="M120" s="19"/>
      <c r="N120" s="19"/>
      <c r="O120" s="21">
        <f t="shared" si="168"/>
        <v>0</v>
      </c>
    </row>
    <row r="121" spans="1:15" x14ac:dyDescent="0.2">
      <c r="A121" s="38"/>
      <c r="B121" s="41"/>
      <c r="C121" s="44"/>
      <c r="D121" s="44"/>
      <c r="E121" s="22" t="s">
        <v>48</v>
      </c>
      <c r="F121" s="21">
        <f t="shared" ref="F121" si="232">G121+I121+K121++M121</f>
        <v>0</v>
      </c>
      <c r="G121" s="21">
        <f>SUM(G118:G120)</f>
        <v>0</v>
      </c>
      <c r="H121" s="20">
        <f t="shared" ref="H121:N121" si="233">SUM(H118:H120)</f>
        <v>0</v>
      </c>
      <c r="I121" s="21">
        <f t="shared" si="233"/>
        <v>0</v>
      </c>
      <c r="J121" s="20">
        <f t="shared" si="233"/>
        <v>0</v>
      </c>
      <c r="K121" s="21">
        <f t="shared" si="233"/>
        <v>0</v>
      </c>
      <c r="L121" s="20">
        <f t="shared" si="233"/>
        <v>0</v>
      </c>
      <c r="M121" s="21">
        <f t="shared" si="233"/>
        <v>0</v>
      </c>
      <c r="N121" s="20">
        <f t="shared" si="233"/>
        <v>0</v>
      </c>
      <c r="O121" s="20">
        <f t="shared" si="168"/>
        <v>0</v>
      </c>
    </row>
    <row r="122" spans="1:15" x14ac:dyDescent="0.2">
      <c r="A122" s="36">
        <f t="shared" ref="A122" si="234">A118+1</f>
        <v>31</v>
      </c>
      <c r="B122" s="39">
        <f t="shared" ref="B122" si="235">B118+7</f>
        <v>44046</v>
      </c>
      <c r="C122" s="42"/>
      <c r="D122" s="42"/>
      <c r="E122" s="14" t="s">
        <v>44</v>
      </c>
      <c r="F122" s="21">
        <f t="shared" ref="F122:F124" si="236">G122+I122+K122+M122</f>
        <v>0</v>
      </c>
      <c r="G122" s="19"/>
      <c r="H122" s="19"/>
      <c r="I122" s="19"/>
      <c r="J122" s="19"/>
      <c r="K122" s="19"/>
      <c r="L122" s="19"/>
      <c r="M122" s="19"/>
      <c r="N122" s="19"/>
      <c r="O122" s="21">
        <f t="shared" si="168"/>
        <v>0</v>
      </c>
    </row>
    <row r="123" spans="1:15" x14ac:dyDescent="0.2">
      <c r="A123" s="37"/>
      <c r="B123" s="40"/>
      <c r="C123" s="43"/>
      <c r="D123" s="43"/>
      <c r="E123" s="15" t="s">
        <v>45</v>
      </c>
      <c r="F123" s="21">
        <f t="shared" si="236"/>
        <v>0</v>
      </c>
      <c r="G123" s="19"/>
      <c r="H123" s="19"/>
      <c r="I123" s="19"/>
      <c r="J123" s="19"/>
      <c r="K123" s="19"/>
      <c r="L123" s="19"/>
      <c r="M123" s="19"/>
      <c r="N123" s="19"/>
      <c r="O123" s="21">
        <f t="shared" si="168"/>
        <v>0</v>
      </c>
    </row>
    <row r="124" spans="1:15" x14ac:dyDescent="0.2">
      <c r="A124" s="37"/>
      <c r="B124" s="40"/>
      <c r="C124" s="43"/>
      <c r="D124" s="43"/>
      <c r="E124" s="15" t="s">
        <v>46</v>
      </c>
      <c r="F124" s="21">
        <f t="shared" si="236"/>
        <v>0</v>
      </c>
      <c r="G124" s="19"/>
      <c r="H124" s="19"/>
      <c r="I124" s="19"/>
      <c r="J124" s="19"/>
      <c r="K124" s="19"/>
      <c r="L124" s="19"/>
      <c r="M124" s="19"/>
      <c r="N124" s="19"/>
      <c r="O124" s="21">
        <f t="shared" si="168"/>
        <v>0</v>
      </c>
    </row>
    <row r="125" spans="1:15" x14ac:dyDescent="0.2">
      <c r="A125" s="38"/>
      <c r="B125" s="41"/>
      <c r="C125" s="44"/>
      <c r="D125" s="44"/>
      <c r="E125" s="22" t="s">
        <v>48</v>
      </c>
      <c r="F125" s="21">
        <f t="shared" ref="F125" si="237">G125+I125+K125++M125</f>
        <v>0</v>
      </c>
      <c r="G125" s="21">
        <f t="shared" ref="G125:N125" si="238">SUM(G122:G124)</f>
        <v>0</v>
      </c>
      <c r="H125" s="20">
        <f t="shared" si="238"/>
        <v>0</v>
      </c>
      <c r="I125" s="21">
        <f t="shared" si="238"/>
        <v>0</v>
      </c>
      <c r="J125" s="20">
        <f t="shared" si="238"/>
        <v>0</v>
      </c>
      <c r="K125" s="21">
        <f t="shared" si="238"/>
        <v>0</v>
      </c>
      <c r="L125" s="20">
        <f t="shared" si="238"/>
        <v>0</v>
      </c>
      <c r="M125" s="21">
        <f t="shared" si="238"/>
        <v>0</v>
      </c>
      <c r="N125" s="20">
        <f t="shared" si="238"/>
        <v>0</v>
      </c>
      <c r="O125" s="20">
        <f t="shared" si="168"/>
        <v>0</v>
      </c>
    </row>
    <row r="126" spans="1:15" x14ac:dyDescent="0.2">
      <c r="A126" s="36">
        <f t="shared" ref="A126" si="239">A122+1</f>
        <v>32</v>
      </c>
      <c r="B126" s="39">
        <f t="shared" ref="B126" si="240">B122+7</f>
        <v>44053</v>
      </c>
      <c r="C126" s="42"/>
      <c r="D126" s="42"/>
      <c r="E126" s="14" t="s">
        <v>44</v>
      </c>
      <c r="F126" s="21">
        <f t="shared" ref="F126:F128" si="241">G126+I126+K126+M126</f>
        <v>0</v>
      </c>
      <c r="G126" s="19"/>
      <c r="H126" s="19"/>
      <c r="I126" s="19"/>
      <c r="J126" s="19"/>
      <c r="K126" s="19"/>
      <c r="L126" s="19"/>
      <c r="M126" s="19"/>
      <c r="N126" s="19"/>
      <c r="O126" s="21">
        <f t="shared" si="168"/>
        <v>0</v>
      </c>
    </row>
    <row r="127" spans="1:15" x14ac:dyDescent="0.2">
      <c r="A127" s="37"/>
      <c r="B127" s="40"/>
      <c r="C127" s="43"/>
      <c r="D127" s="43"/>
      <c r="E127" s="15" t="s">
        <v>45</v>
      </c>
      <c r="F127" s="21">
        <f t="shared" si="241"/>
        <v>0</v>
      </c>
      <c r="G127" s="19"/>
      <c r="H127" s="19"/>
      <c r="I127" s="19"/>
      <c r="J127" s="19"/>
      <c r="K127" s="19"/>
      <c r="L127" s="19"/>
      <c r="M127" s="19"/>
      <c r="N127" s="19"/>
      <c r="O127" s="21">
        <f t="shared" si="168"/>
        <v>0</v>
      </c>
    </row>
    <row r="128" spans="1:15" x14ac:dyDescent="0.2">
      <c r="A128" s="37"/>
      <c r="B128" s="40"/>
      <c r="C128" s="43"/>
      <c r="D128" s="43"/>
      <c r="E128" s="15" t="s">
        <v>46</v>
      </c>
      <c r="F128" s="21">
        <f t="shared" si="241"/>
        <v>0</v>
      </c>
      <c r="G128" s="19"/>
      <c r="H128" s="19"/>
      <c r="I128" s="19"/>
      <c r="J128" s="19"/>
      <c r="K128" s="19"/>
      <c r="L128" s="19"/>
      <c r="M128" s="19"/>
      <c r="N128" s="19"/>
      <c r="O128" s="21">
        <f t="shared" si="168"/>
        <v>0</v>
      </c>
    </row>
    <row r="129" spans="1:15" x14ac:dyDescent="0.2">
      <c r="A129" s="38"/>
      <c r="B129" s="41"/>
      <c r="C129" s="44"/>
      <c r="D129" s="44"/>
      <c r="E129" s="22" t="s">
        <v>48</v>
      </c>
      <c r="F129" s="21">
        <f t="shared" ref="F129" si="242">G129+I129+K129++M129</f>
        <v>0</v>
      </c>
      <c r="G129" s="21">
        <f t="shared" ref="G129:N129" si="243">SUM(G126:G128)</f>
        <v>0</v>
      </c>
      <c r="H129" s="20">
        <f t="shared" si="243"/>
        <v>0</v>
      </c>
      <c r="I129" s="21">
        <f t="shared" si="243"/>
        <v>0</v>
      </c>
      <c r="J129" s="20">
        <f t="shared" si="243"/>
        <v>0</v>
      </c>
      <c r="K129" s="21">
        <f t="shared" si="243"/>
        <v>0</v>
      </c>
      <c r="L129" s="20">
        <f t="shared" si="243"/>
        <v>0</v>
      </c>
      <c r="M129" s="21">
        <f t="shared" si="243"/>
        <v>0</v>
      </c>
      <c r="N129" s="20">
        <f t="shared" si="243"/>
        <v>0</v>
      </c>
      <c r="O129" s="20">
        <f t="shared" si="168"/>
        <v>0</v>
      </c>
    </row>
    <row r="130" spans="1:15" x14ac:dyDescent="0.2">
      <c r="A130" s="36">
        <f t="shared" ref="A130" si="244">A126+1</f>
        <v>33</v>
      </c>
      <c r="B130" s="39">
        <f t="shared" ref="B130" si="245">B126+7</f>
        <v>44060</v>
      </c>
      <c r="C130" s="42"/>
      <c r="D130" s="42"/>
      <c r="E130" s="14" t="s">
        <v>44</v>
      </c>
      <c r="F130" s="21">
        <f t="shared" ref="F130:F132" si="246">G130+I130+K130+M130</f>
        <v>0</v>
      </c>
      <c r="G130" s="19"/>
      <c r="H130" s="19"/>
      <c r="I130" s="19"/>
      <c r="J130" s="19"/>
      <c r="K130" s="19"/>
      <c r="L130" s="19"/>
      <c r="M130" s="19"/>
      <c r="N130" s="19"/>
      <c r="O130" s="21">
        <f t="shared" ref="O130:O193" si="247">H130+J130+L130+N130</f>
        <v>0</v>
      </c>
    </row>
    <row r="131" spans="1:15" x14ac:dyDescent="0.2">
      <c r="A131" s="37"/>
      <c r="B131" s="40"/>
      <c r="C131" s="43"/>
      <c r="D131" s="43"/>
      <c r="E131" s="15" t="s">
        <v>45</v>
      </c>
      <c r="F131" s="21">
        <f t="shared" si="246"/>
        <v>0</v>
      </c>
      <c r="G131" s="19"/>
      <c r="H131" s="19"/>
      <c r="I131" s="19"/>
      <c r="J131" s="19"/>
      <c r="K131" s="19"/>
      <c r="L131" s="19"/>
      <c r="M131" s="19"/>
      <c r="N131" s="19"/>
      <c r="O131" s="21">
        <f t="shared" si="247"/>
        <v>0</v>
      </c>
    </row>
    <row r="132" spans="1:15" x14ac:dyDescent="0.2">
      <c r="A132" s="37"/>
      <c r="B132" s="40"/>
      <c r="C132" s="43"/>
      <c r="D132" s="43"/>
      <c r="E132" s="15" t="s">
        <v>46</v>
      </c>
      <c r="F132" s="21">
        <f t="shared" si="246"/>
        <v>0</v>
      </c>
      <c r="G132" s="19"/>
      <c r="H132" s="19"/>
      <c r="I132" s="19"/>
      <c r="J132" s="19"/>
      <c r="K132" s="19"/>
      <c r="L132" s="19"/>
      <c r="M132" s="19"/>
      <c r="N132" s="19"/>
      <c r="O132" s="21">
        <f t="shared" si="247"/>
        <v>0</v>
      </c>
    </row>
    <row r="133" spans="1:15" x14ac:dyDescent="0.2">
      <c r="A133" s="38"/>
      <c r="B133" s="41"/>
      <c r="C133" s="44"/>
      <c r="D133" s="44"/>
      <c r="E133" s="22" t="s">
        <v>48</v>
      </c>
      <c r="F133" s="21">
        <f t="shared" ref="F133" si="248">G133+I133+K133++M133</f>
        <v>0</v>
      </c>
      <c r="G133" s="21">
        <f t="shared" ref="G133:N133" si="249">SUM(G130:G132)</f>
        <v>0</v>
      </c>
      <c r="H133" s="20">
        <f t="shared" si="249"/>
        <v>0</v>
      </c>
      <c r="I133" s="21">
        <f t="shared" si="249"/>
        <v>0</v>
      </c>
      <c r="J133" s="20">
        <f t="shared" si="249"/>
        <v>0</v>
      </c>
      <c r="K133" s="21">
        <f t="shared" si="249"/>
        <v>0</v>
      </c>
      <c r="L133" s="20">
        <f t="shared" si="249"/>
        <v>0</v>
      </c>
      <c r="M133" s="21">
        <f t="shared" si="249"/>
        <v>0</v>
      </c>
      <c r="N133" s="20">
        <f t="shared" si="249"/>
        <v>0</v>
      </c>
      <c r="O133" s="20">
        <f t="shared" si="247"/>
        <v>0</v>
      </c>
    </row>
    <row r="134" spans="1:15" x14ac:dyDescent="0.2">
      <c r="A134" s="36">
        <f t="shared" ref="A134" si="250">A130+1</f>
        <v>34</v>
      </c>
      <c r="B134" s="39">
        <f t="shared" ref="B134" si="251">B130+7</f>
        <v>44067</v>
      </c>
      <c r="C134" s="42"/>
      <c r="D134" s="42"/>
      <c r="E134" s="14" t="s">
        <v>44</v>
      </c>
      <c r="F134" s="21">
        <f t="shared" ref="F134:F136" si="252">G134+I134+K134+M134</f>
        <v>0</v>
      </c>
      <c r="G134" s="19"/>
      <c r="H134" s="19"/>
      <c r="I134" s="19"/>
      <c r="J134" s="19"/>
      <c r="K134" s="19"/>
      <c r="L134" s="19"/>
      <c r="M134" s="19"/>
      <c r="N134" s="19"/>
      <c r="O134" s="21">
        <f t="shared" si="247"/>
        <v>0</v>
      </c>
    </row>
    <row r="135" spans="1:15" x14ac:dyDescent="0.2">
      <c r="A135" s="37"/>
      <c r="B135" s="40"/>
      <c r="C135" s="43"/>
      <c r="D135" s="43"/>
      <c r="E135" s="15" t="s">
        <v>45</v>
      </c>
      <c r="F135" s="21">
        <f t="shared" si="252"/>
        <v>0</v>
      </c>
      <c r="G135" s="19"/>
      <c r="H135" s="19"/>
      <c r="I135" s="19"/>
      <c r="J135" s="19"/>
      <c r="K135" s="19"/>
      <c r="L135" s="19"/>
      <c r="M135" s="19"/>
      <c r="N135" s="19"/>
      <c r="O135" s="21">
        <f t="shared" si="247"/>
        <v>0</v>
      </c>
    </row>
    <row r="136" spans="1:15" x14ac:dyDescent="0.2">
      <c r="A136" s="37"/>
      <c r="B136" s="40"/>
      <c r="C136" s="43"/>
      <c r="D136" s="43"/>
      <c r="E136" s="15" t="s">
        <v>46</v>
      </c>
      <c r="F136" s="21">
        <f t="shared" si="252"/>
        <v>0</v>
      </c>
      <c r="G136" s="19"/>
      <c r="H136" s="19"/>
      <c r="I136" s="19"/>
      <c r="J136" s="19"/>
      <c r="K136" s="19"/>
      <c r="L136" s="19"/>
      <c r="M136" s="19"/>
      <c r="N136" s="19"/>
      <c r="O136" s="21">
        <f t="shared" si="247"/>
        <v>0</v>
      </c>
    </row>
    <row r="137" spans="1:15" x14ac:dyDescent="0.2">
      <c r="A137" s="38"/>
      <c r="B137" s="41"/>
      <c r="C137" s="44"/>
      <c r="D137" s="44"/>
      <c r="E137" s="22" t="s">
        <v>48</v>
      </c>
      <c r="F137" s="21">
        <f t="shared" ref="F137" si="253">G137+I137+K137++M137</f>
        <v>0</v>
      </c>
      <c r="G137" s="21">
        <f t="shared" ref="G137:N137" si="254">SUM(G134:G136)</f>
        <v>0</v>
      </c>
      <c r="H137" s="20">
        <f t="shared" si="254"/>
        <v>0</v>
      </c>
      <c r="I137" s="21">
        <f t="shared" si="254"/>
        <v>0</v>
      </c>
      <c r="J137" s="20">
        <f t="shared" si="254"/>
        <v>0</v>
      </c>
      <c r="K137" s="21">
        <f t="shared" si="254"/>
        <v>0</v>
      </c>
      <c r="L137" s="20">
        <f t="shared" si="254"/>
        <v>0</v>
      </c>
      <c r="M137" s="21">
        <f t="shared" si="254"/>
        <v>0</v>
      </c>
      <c r="N137" s="20">
        <f t="shared" si="254"/>
        <v>0</v>
      </c>
      <c r="O137" s="20">
        <f t="shared" si="247"/>
        <v>0</v>
      </c>
    </row>
    <row r="138" spans="1:15" x14ac:dyDescent="0.2">
      <c r="A138" s="36">
        <f t="shared" ref="A138" si="255">A134+1</f>
        <v>35</v>
      </c>
      <c r="B138" s="39">
        <f t="shared" ref="B138" si="256">B134+7</f>
        <v>44074</v>
      </c>
      <c r="C138" s="42"/>
      <c r="D138" s="42"/>
      <c r="E138" s="14" t="s">
        <v>44</v>
      </c>
      <c r="F138" s="21">
        <f t="shared" ref="F138:F140" si="257">G138+I138+K138+M138</f>
        <v>0</v>
      </c>
      <c r="G138" s="19"/>
      <c r="H138" s="19"/>
      <c r="I138" s="19"/>
      <c r="J138" s="19"/>
      <c r="K138" s="19"/>
      <c r="L138" s="19"/>
      <c r="M138" s="19"/>
      <c r="N138" s="19"/>
      <c r="O138" s="21">
        <f t="shared" si="247"/>
        <v>0</v>
      </c>
    </row>
    <row r="139" spans="1:15" x14ac:dyDescent="0.2">
      <c r="A139" s="37"/>
      <c r="B139" s="40"/>
      <c r="C139" s="43"/>
      <c r="D139" s="43"/>
      <c r="E139" s="15" t="s">
        <v>45</v>
      </c>
      <c r="F139" s="21">
        <f t="shared" si="257"/>
        <v>0</v>
      </c>
      <c r="G139" s="19"/>
      <c r="H139" s="19"/>
      <c r="I139" s="19"/>
      <c r="J139" s="19"/>
      <c r="K139" s="19"/>
      <c r="L139" s="19"/>
      <c r="M139" s="19"/>
      <c r="N139" s="19"/>
      <c r="O139" s="21">
        <f t="shared" si="247"/>
        <v>0</v>
      </c>
    </row>
    <row r="140" spans="1:15" x14ac:dyDescent="0.2">
      <c r="A140" s="37"/>
      <c r="B140" s="40"/>
      <c r="C140" s="43"/>
      <c r="D140" s="43"/>
      <c r="E140" s="15" t="s">
        <v>46</v>
      </c>
      <c r="F140" s="21">
        <f t="shared" si="257"/>
        <v>0</v>
      </c>
      <c r="G140" s="19"/>
      <c r="H140" s="19"/>
      <c r="I140" s="19"/>
      <c r="J140" s="19"/>
      <c r="K140" s="19"/>
      <c r="L140" s="19"/>
      <c r="M140" s="19"/>
      <c r="N140" s="19"/>
      <c r="O140" s="21">
        <f t="shared" si="247"/>
        <v>0</v>
      </c>
    </row>
    <row r="141" spans="1:15" x14ac:dyDescent="0.2">
      <c r="A141" s="38"/>
      <c r="B141" s="41"/>
      <c r="C141" s="44"/>
      <c r="D141" s="44"/>
      <c r="E141" s="22" t="s">
        <v>48</v>
      </c>
      <c r="F141" s="21">
        <f t="shared" ref="F141" si="258">G141+I141+K141++M141</f>
        <v>0</v>
      </c>
      <c r="G141" s="21">
        <f t="shared" ref="G141:N141" si="259">SUM(G138:G140)</f>
        <v>0</v>
      </c>
      <c r="H141" s="20">
        <f t="shared" si="259"/>
        <v>0</v>
      </c>
      <c r="I141" s="21">
        <f t="shared" si="259"/>
        <v>0</v>
      </c>
      <c r="J141" s="20">
        <f t="shared" si="259"/>
        <v>0</v>
      </c>
      <c r="K141" s="21">
        <f t="shared" si="259"/>
        <v>0</v>
      </c>
      <c r="L141" s="20">
        <f t="shared" si="259"/>
        <v>0</v>
      </c>
      <c r="M141" s="21">
        <f t="shared" si="259"/>
        <v>0</v>
      </c>
      <c r="N141" s="20">
        <f t="shared" si="259"/>
        <v>0</v>
      </c>
      <c r="O141" s="20">
        <f t="shared" si="247"/>
        <v>0</v>
      </c>
    </row>
    <row r="142" spans="1:15" x14ac:dyDescent="0.2">
      <c r="A142" s="36">
        <f t="shared" ref="A142" si="260">A138+1</f>
        <v>36</v>
      </c>
      <c r="B142" s="39">
        <f t="shared" ref="B142" si="261">B138+7</f>
        <v>44081</v>
      </c>
      <c r="C142" s="42"/>
      <c r="D142" s="42"/>
      <c r="E142" s="14" t="s">
        <v>44</v>
      </c>
      <c r="F142" s="21">
        <f t="shared" ref="F142:F144" si="262">G142+I142+K142+M142</f>
        <v>0</v>
      </c>
      <c r="G142" s="19"/>
      <c r="H142" s="19"/>
      <c r="I142" s="19"/>
      <c r="J142" s="19"/>
      <c r="K142" s="19"/>
      <c r="L142" s="19"/>
      <c r="M142" s="19"/>
      <c r="N142" s="19"/>
      <c r="O142" s="21">
        <f t="shared" si="247"/>
        <v>0</v>
      </c>
    </row>
    <row r="143" spans="1:15" x14ac:dyDescent="0.2">
      <c r="A143" s="37"/>
      <c r="B143" s="40"/>
      <c r="C143" s="43"/>
      <c r="D143" s="43"/>
      <c r="E143" s="15" t="s">
        <v>45</v>
      </c>
      <c r="F143" s="21">
        <f t="shared" si="262"/>
        <v>0</v>
      </c>
      <c r="G143" s="19"/>
      <c r="H143" s="19"/>
      <c r="I143" s="19"/>
      <c r="J143" s="19"/>
      <c r="K143" s="19"/>
      <c r="L143" s="19"/>
      <c r="M143" s="19"/>
      <c r="N143" s="19"/>
      <c r="O143" s="21">
        <f t="shared" si="247"/>
        <v>0</v>
      </c>
    </row>
    <row r="144" spans="1:15" x14ac:dyDescent="0.2">
      <c r="A144" s="37"/>
      <c r="B144" s="40"/>
      <c r="C144" s="43"/>
      <c r="D144" s="43"/>
      <c r="E144" s="15" t="s">
        <v>46</v>
      </c>
      <c r="F144" s="21">
        <f t="shared" si="262"/>
        <v>0</v>
      </c>
      <c r="G144" s="19"/>
      <c r="H144" s="19"/>
      <c r="I144" s="19"/>
      <c r="J144" s="19"/>
      <c r="K144" s="19"/>
      <c r="L144" s="19"/>
      <c r="M144" s="19"/>
      <c r="N144" s="19"/>
      <c r="O144" s="21">
        <f t="shared" si="247"/>
        <v>0</v>
      </c>
    </row>
    <row r="145" spans="1:15" x14ac:dyDescent="0.2">
      <c r="A145" s="38"/>
      <c r="B145" s="41"/>
      <c r="C145" s="44"/>
      <c r="D145" s="44"/>
      <c r="E145" s="22" t="s">
        <v>48</v>
      </c>
      <c r="F145" s="21">
        <f t="shared" ref="F145" si="263">G145+I145+K145++M145</f>
        <v>0</v>
      </c>
      <c r="G145" s="21">
        <f t="shared" ref="G145:N145" si="264">SUM(G142:G144)</f>
        <v>0</v>
      </c>
      <c r="H145" s="20">
        <f t="shared" si="264"/>
        <v>0</v>
      </c>
      <c r="I145" s="21">
        <f t="shared" si="264"/>
        <v>0</v>
      </c>
      <c r="J145" s="20">
        <f t="shared" si="264"/>
        <v>0</v>
      </c>
      <c r="K145" s="21">
        <f t="shared" si="264"/>
        <v>0</v>
      </c>
      <c r="L145" s="20">
        <f t="shared" si="264"/>
        <v>0</v>
      </c>
      <c r="M145" s="21">
        <f t="shared" si="264"/>
        <v>0</v>
      </c>
      <c r="N145" s="20">
        <f t="shared" si="264"/>
        <v>0</v>
      </c>
      <c r="O145" s="20">
        <f t="shared" si="247"/>
        <v>0</v>
      </c>
    </row>
    <row r="146" spans="1:15" x14ac:dyDescent="0.2">
      <c r="A146" s="36">
        <f t="shared" ref="A146" si="265">A142+1</f>
        <v>37</v>
      </c>
      <c r="B146" s="39">
        <f t="shared" ref="B146" si="266">B142+7</f>
        <v>44088</v>
      </c>
      <c r="C146" s="42"/>
      <c r="D146" s="42"/>
      <c r="E146" s="14" t="s">
        <v>44</v>
      </c>
      <c r="F146" s="21">
        <f t="shared" ref="F146:F148" si="267">G146+I146+K146+M146</f>
        <v>0</v>
      </c>
      <c r="G146" s="19"/>
      <c r="H146" s="19"/>
      <c r="I146" s="19"/>
      <c r="J146" s="19"/>
      <c r="K146" s="19"/>
      <c r="L146" s="19"/>
      <c r="M146" s="19"/>
      <c r="N146" s="19"/>
      <c r="O146" s="21">
        <f t="shared" si="247"/>
        <v>0</v>
      </c>
    </row>
    <row r="147" spans="1:15" x14ac:dyDescent="0.2">
      <c r="A147" s="37"/>
      <c r="B147" s="40"/>
      <c r="C147" s="43"/>
      <c r="D147" s="43"/>
      <c r="E147" s="15" t="s">
        <v>45</v>
      </c>
      <c r="F147" s="21">
        <f t="shared" si="267"/>
        <v>0</v>
      </c>
      <c r="G147" s="19"/>
      <c r="H147" s="19"/>
      <c r="I147" s="19"/>
      <c r="J147" s="19"/>
      <c r="K147" s="19"/>
      <c r="L147" s="19"/>
      <c r="M147" s="19"/>
      <c r="N147" s="19"/>
      <c r="O147" s="21">
        <f t="shared" si="247"/>
        <v>0</v>
      </c>
    </row>
    <row r="148" spans="1:15" x14ac:dyDescent="0.2">
      <c r="A148" s="37"/>
      <c r="B148" s="40"/>
      <c r="C148" s="43"/>
      <c r="D148" s="43"/>
      <c r="E148" s="15" t="s">
        <v>46</v>
      </c>
      <c r="F148" s="21">
        <f t="shared" si="267"/>
        <v>0</v>
      </c>
      <c r="G148" s="19"/>
      <c r="H148" s="19"/>
      <c r="I148" s="19"/>
      <c r="J148" s="19"/>
      <c r="K148" s="19"/>
      <c r="L148" s="19"/>
      <c r="M148" s="19"/>
      <c r="N148" s="19"/>
      <c r="O148" s="21">
        <f t="shared" si="247"/>
        <v>0</v>
      </c>
    </row>
    <row r="149" spans="1:15" x14ac:dyDescent="0.2">
      <c r="A149" s="38"/>
      <c r="B149" s="41"/>
      <c r="C149" s="44"/>
      <c r="D149" s="44"/>
      <c r="E149" s="22" t="s">
        <v>48</v>
      </c>
      <c r="F149" s="21">
        <f t="shared" ref="F149" si="268">G149+I149+K149++M149</f>
        <v>0</v>
      </c>
      <c r="G149" s="21">
        <f t="shared" ref="G149:N149" si="269">SUM(G146:G148)</f>
        <v>0</v>
      </c>
      <c r="H149" s="20">
        <f t="shared" si="269"/>
        <v>0</v>
      </c>
      <c r="I149" s="21">
        <f t="shared" si="269"/>
        <v>0</v>
      </c>
      <c r="J149" s="20">
        <f t="shared" si="269"/>
        <v>0</v>
      </c>
      <c r="K149" s="21">
        <f t="shared" si="269"/>
        <v>0</v>
      </c>
      <c r="L149" s="20">
        <f t="shared" si="269"/>
        <v>0</v>
      </c>
      <c r="M149" s="21">
        <f t="shared" si="269"/>
        <v>0</v>
      </c>
      <c r="N149" s="20">
        <f t="shared" si="269"/>
        <v>0</v>
      </c>
      <c r="O149" s="20">
        <f t="shared" si="247"/>
        <v>0</v>
      </c>
    </row>
    <row r="150" spans="1:15" x14ac:dyDescent="0.2">
      <c r="A150" s="36">
        <f t="shared" ref="A150" si="270">A146+1</f>
        <v>38</v>
      </c>
      <c r="B150" s="39">
        <f t="shared" ref="B150" si="271">B146+7</f>
        <v>44095</v>
      </c>
      <c r="C150" s="42"/>
      <c r="D150" s="42"/>
      <c r="E150" s="14" t="s">
        <v>44</v>
      </c>
      <c r="F150" s="21">
        <f t="shared" ref="F150:F152" si="272">G150+I150+K150+M150</f>
        <v>0</v>
      </c>
      <c r="G150" s="19"/>
      <c r="H150" s="19"/>
      <c r="I150" s="19"/>
      <c r="J150" s="19"/>
      <c r="K150" s="19"/>
      <c r="L150" s="19"/>
      <c r="M150" s="19"/>
      <c r="N150" s="19"/>
      <c r="O150" s="21">
        <f t="shared" si="247"/>
        <v>0</v>
      </c>
    </row>
    <row r="151" spans="1:15" x14ac:dyDescent="0.2">
      <c r="A151" s="37"/>
      <c r="B151" s="40"/>
      <c r="C151" s="43"/>
      <c r="D151" s="43"/>
      <c r="E151" s="15" t="s">
        <v>45</v>
      </c>
      <c r="F151" s="21">
        <f t="shared" si="272"/>
        <v>0</v>
      </c>
      <c r="G151" s="19"/>
      <c r="H151" s="19"/>
      <c r="I151" s="19"/>
      <c r="J151" s="19"/>
      <c r="K151" s="19"/>
      <c r="L151" s="19"/>
      <c r="M151" s="19"/>
      <c r="N151" s="19"/>
      <c r="O151" s="21">
        <f t="shared" si="247"/>
        <v>0</v>
      </c>
    </row>
    <row r="152" spans="1:15" x14ac:dyDescent="0.2">
      <c r="A152" s="37"/>
      <c r="B152" s="40"/>
      <c r="C152" s="43"/>
      <c r="D152" s="43"/>
      <c r="E152" s="15" t="s">
        <v>46</v>
      </c>
      <c r="F152" s="21">
        <f t="shared" si="272"/>
        <v>0</v>
      </c>
      <c r="G152" s="19"/>
      <c r="H152" s="19"/>
      <c r="I152" s="19"/>
      <c r="J152" s="19"/>
      <c r="K152" s="19"/>
      <c r="L152" s="19"/>
      <c r="M152" s="19"/>
      <c r="N152" s="19"/>
      <c r="O152" s="21">
        <f t="shared" si="247"/>
        <v>0</v>
      </c>
    </row>
    <row r="153" spans="1:15" x14ac:dyDescent="0.2">
      <c r="A153" s="38"/>
      <c r="B153" s="41"/>
      <c r="C153" s="44"/>
      <c r="D153" s="44"/>
      <c r="E153" s="22" t="s">
        <v>48</v>
      </c>
      <c r="F153" s="21">
        <f t="shared" ref="F153" si="273">G153+I153+K153++M153</f>
        <v>0</v>
      </c>
      <c r="G153" s="21">
        <f t="shared" ref="G153:N153" si="274">SUM(G150:G152)</f>
        <v>0</v>
      </c>
      <c r="H153" s="20">
        <f t="shared" si="274"/>
        <v>0</v>
      </c>
      <c r="I153" s="21">
        <f t="shared" si="274"/>
        <v>0</v>
      </c>
      <c r="J153" s="20">
        <f t="shared" si="274"/>
        <v>0</v>
      </c>
      <c r="K153" s="21">
        <f t="shared" si="274"/>
        <v>0</v>
      </c>
      <c r="L153" s="20">
        <f t="shared" si="274"/>
        <v>0</v>
      </c>
      <c r="M153" s="21">
        <f t="shared" si="274"/>
        <v>0</v>
      </c>
      <c r="N153" s="20">
        <f t="shared" si="274"/>
        <v>0</v>
      </c>
      <c r="O153" s="20">
        <f t="shared" si="247"/>
        <v>0</v>
      </c>
    </row>
    <row r="154" spans="1:15" x14ac:dyDescent="0.2">
      <c r="A154" s="36">
        <f t="shared" ref="A154" si="275">A150+1</f>
        <v>39</v>
      </c>
      <c r="B154" s="39">
        <f t="shared" ref="B154" si="276">B150+7</f>
        <v>44102</v>
      </c>
      <c r="C154" s="42"/>
      <c r="D154" s="42"/>
      <c r="E154" s="14" t="s">
        <v>44</v>
      </c>
      <c r="F154" s="21">
        <f t="shared" ref="F154:F156" si="277">G154+I154+K154+M154</f>
        <v>0</v>
      </c>
      <c r="G154" s="19"/>
      <c r="H154" s="19"/>
      <c r="I154" s="19"/>
      <c r="J154" s="19"/>
      <c r="K154" s="19"/>
      <c r="L154" s="19"/>
      <c r="M154" s="19"/>
      <c r="N154" s="19"/>
      <c r="O154" s="21">
        <f t="shared" si="247"/>
        <v>0</v>
      </c>
    </row>
    <row r="155" spans="1:15" x14ac:dyDescent="0.2">
      <c r="A155" s="37"/>
      <c r="B155" s="40"/>
      <c r="C155" s="43"/>
      <c r="D155" s="43"/>
      <c r="E155" s="15" t="s">
        <v>45</v>
      </c>
      <c r="F155" s="21">
        <f t="shared" si="277"/>
        <v>0</v>
      </c>
      <c r="G155" s="19"/>
      <c r="H155" s="19"/>
      <c r="I155" s="19"/>
      <c r="J155" s="19"/>
      <c r="K155" s="19"/>
      <c r="L155" s="19"/>
      <c r="M155" s="19"/>
      <c r="N155" s="19"/>
      <c r="O155" s="21">
        <f t="shared" si="247"/>
        <v>0</v>
      </c>
    </row>
    <row r="156" spans="1:15" x14ac:dyDescent="0.2">
      <c r="A156" s="37"/>
      <c r="B156" s="40"/>
      <c r="C156" s="43"/>
      <c r="D156" s="43"/>
      <c r="E156" s="15" t="s">
        <v>46</v>
      </c>
      <c r="F156" s="21">
        <f t="shared" si="277"/>
        <v>0</v>
      </c>
      <c r="G156" s="19"/>
      <c r="H156" s="19"/>
      <c r="I156" s="19"/>
      <c r="J156" s="19"/>
      <c r="K156" s="19"/>
      <c r="L156" s="19"/>
      <c r="M156" s="19"/>
      <c r="N156" s="19"/>
      <c r="O156" s="21">
        <f t="shared" si="247"/>
        <v>0</v>
      </c>
    </row>
    <row r="157" spans="1:15" x14ac:dyDescent="0.2">
      <c r="A157" s="38"/>
      <c r="B157" s="41"/>
      <c r="C157" s="44"/>
      <c r="D157" s="44"/>
      <c r="E157" s="22" t="s">
        <v>48</v>
      </c>
      <c r="F157" s="21">
        <f t="shared" ref="F157" si="278">G157+I157+K157++M157</f>
        <v>0</v>
      </c>
      <c r="G157" s="21">
        <f t="shared" ref="G157:N157" si="279">SUM(G154:G156)</f>
        <v>0</v>
      </c>
      <c r="H157" s="20">
        <f t="shared" si="279"/>
        <v>0</v>
      </c>
      <c r="I157" s="21">
        <f t="shared" si="279"/>
        <v>0</v>
      </c>
      <c r="J157" s="20">
        <f t="shared" si="279"/>
        <v>0</v>
      </c>
      <c r="K157" s="21">
        <f t="shared" si="279"/>
        <v>0</v>
      </c>
      <c r="L157" s="20">
        <f t="shared" si="279"/>
        <v>0</v>
      </c>
      <c r="M157" s="21">
        <f t="shared" si="279"/>
        <v>0</v>
      </c>
      <c r="N157" s="20">
        <f t="shared" si="279"/>
        <v>0</v>
      </c>
      <c r="O157" s="20">
        <f t="shared" si="247"/>
        <v>0</v>
      </c>
    </row>
    <row r="158" spans="1:15" x14ac:dyDescent="0.2">
      <c r="A158" s="36">
        <f t="shared" ref="A158" si="280">A154+1</f>
        <v>40</v>
      </c>
      <c r="B158" s="39">
        <f t="shared" ref="B158" si="281">B154+7</f>
        <v>44109</v>
      </c>
      <c r="C158" s="42"/>
      <c r="D158" s="42"/>
      <c r="E158" s="14" t="s">
        <v>44</v>
      </c>
      <c r="F158" s="21">
        <f t="shared" ref="F158:F160" si="282">G158+I158+K158+M158</f>
        <v>0</v>
      </c>
      <c r="G158" s="19"/>
      <c r="H158" s="19"/>
      <c r="I158" s="19"/>
      <c r="J158" s="19"/>
      <c r="K158" s="19"/>
      <c r="L158" s="19"/>
      <c r="M158" s="19"/>
      <c r="N158" s="19"/>
      <c r="O158" s="21">
        <f t="shared" si="247"/>
        <v>0</v>
      </c>
    </row>
    <row r="159" spans="1:15" x14ac:dyDescent="0.2">
      <c r="A159" s="37"/>
      <c r="B159" s="40"/>
      <c r="C159" s="43"/>
      <c r="D159" s="43"/>
      <c r="E159" s="15" t="s">
        <v>45</v>
      </c>
      <c r="F159" s="21">
        <f t="shared" si="282"/>
        <v>0</v>
      </c>
      <c r="G159" s="19"/>
      <c r="H159" s="19"/>
      <c r="I159" s="19"/>
      <c r="J159" s="19"/>
      <c r="K159" s="19"/>
      <c r="L159" s="19"/>
      <c r="M159" s="19"/>
      <c r="N159" s="19"/>
      <c r="O159" s="21">
        <f t="shared" si="247"/>
        <v>0</v>
      </c>
    </row>
    <row r="160" spans="1:15" x14ac:dyDescent="0.2">
      <c r="A160" s="37"/>
      <c r="B160" s="40"/>
      <c r="C160" s="43"/>
      <c r="D160" s="43"/>
      <c r="E160" s="15" t="s">
        <v>46</v>
      </c>
      <c r="F160" s="21">
        <f t="shared" si="282"/>
        <v>0</v>
      </c>
      <c r="G160" s="19"/>
      <c r="H160" s="19"/>
      <c r="I160" s="19"/>
      <c r="J160" s="19"/>
      <c r="K160" s="19"/>
      <c r="L160" s="19"/>
      <c r="M160" s="19"/>
      <c r="N160" s="19"/>
      <c r="O160" s="21">
        <f t="shared" si="247"/>
        <v>0</v>
      </c>
    </row>
    <row r="161" spans="1:15" x14ac:dyDescent="0.2">
      <c r="A161" s="38"/>
      <c r="B161" s="41"/>
      <c r="C161" s="44"/>
      <c r="D161" s="44"/>
      <c r="E161" s="22" t="s">
        <v>48</v>
      </c>
      <c r="F161" s="21">
        <f t="shared" ref="F161" si="283">G161+I161+K161++M161</f>
        <v>0</v>
      </c>
      <c r="G161" s="21">
        <f t="shared" ref="G161:N161" si="284">SUM(G158:G160)</f>
        <v>0</v>
      </c>
      <c r="H161" s="20">
        <f t="shared" si="284"/>
        <v>0</v>
      </c>
      <c r="I161" s="21">
        <f t="shared" si="284"/>
        <v>0</v>
      </c>
      <c r="J161" s="20">
        <f t="shared" si="284"/>
        <v>0</v>
      </c>
      <c r="K161" s="21">
        <f t="shared" si="284"/>
        <v>0</v>
      </c>
      <c r="L161" s="20">
        <f t="shared" si="284"/>
        <v>0</v>
      </c>
      <c r="M161" s="21">
        <f t="shared" si="284"/>
        <v>0</v>
      </c>
      <c r="N161" s="20">
        <f t="shared" si="284"/>
        <v>0</v>
      </c>
      <c r="O161" s="20">
        <f t="shared" si="247"/>
        <v>0</v>
      </c>
    </row>
    <row r="162" spans="1:15" x14ac:dyDescent="0.2">
      <c r="A162" s="36">
        <f t="shared" ref="A162" si="285">A158+1</f>
        <v>41</v>
      </c>
      <c r="B162" s="39">
        <f t="shared" ref="B162" si="286">B158+7</f>
        <v>44116</v>
      </c>
      <c r="C162" s="42"/>
      <c r="D162" s="42"/>
      <c r="E162" s="14" t="s">
        <v>44</v>
      </c>
      <c r="F162" s="21">
        <f t="shared" ref="F162:F164" si="287">G162+I162+K162+M162</f>
        <v>0</v>
      </c>
      <c r="G162" s="19"/>
      <c r="H162" s="19"/>
      <c r="I162" s="19"/>
      <c r="J162" s="19"/>
      <c r="K162" s="19"/>
      <c r="L162" s="19"/>
      <c r="M162" s="19"/>
      <c r="N162" s="19"/>
      <c r="O162" s="21">
        <f t="shared" si="247"/>
        <v>0</v>
      </c>
    </row>
    <row r="163" spans="1:15" x14ac:dyDescent="0.2">
      <c r="A163" s="37"/>
      <c r="B163" s="40"/>
      <c r="C163" s="43"/>
      <c r="D163" s="43"/>
      <c r="E163" s="15" t="s">
        <v>45</v>
      </c>
      <c r="F163" s="21">
        <f t="shared" si="287"/>
        <v>0</v>
      </c>
      <c r="G163" s="19"/>
      <c r="H163" s="19"/>
      <c r="I163" s="19"/>
      <c r="J163" s="19"/>
      <c r="K163" s="19"/>
      <c r="L163" s="19"/>
      <c r="M163" s="19"/>
      <c r="N163" s="19"/>
      <c r="O163" s="21">
        <f t="shared" si="247"/>
        <v>0</v>
      </c>
    </row>
    <row r="164" spans="1:15" x14ac:dyDescent="0.2">
      <c r="A164" s="37"/>
      <c r="B164" s="40"/>
      <c r="C164" s="43"/>
      <c r="D164" s="43"/>
      <c r="E164" s="15" t="s">
        <v>46</v>
      </c>
      <c r="F164" s="21">
        <f t="shared" si="287"/>
        <v>0</v>
      </c>
      <c r="G164" s="19"/>
      <c r="H164" s="19"/>
      <c r="I164" s="19"/>
      <c r="J164" s="19"/>
      <c r="K164" s="19"/>
      <c r="L164" s="19"/>
      <c r="M164" s="19"/>
      <c r="N164" s="19"/>
      <c r="O164" s="21">
        <f t="shared" si="247"/>
        <v>0</v>
      </c>
    </row>
    <row r="165" spans="1:15" x14ac:dyDescent="0.2">
      <c r="A165" s="38"/>
      <c r="B165" s="41"/>
      <c r="C165" s="44"/>
      <c r="D165" s="44"/>
      <c r="E165" s="22" t="s">
        <v>48</v>
      </c>
      <c r="F165" s="21">
        <f t="shared" ref="F165" si="288">G165+I165+K165++M165</f>
        <v>0</v>
      </c>
      <c r="G165" s="21">
        <f t="shared" ref="G165:N165" si="289">SUM(G162:G164)</f>
        <v>0</v>
      </c>
      <c r="H165" s="20">
        <f t="shared" si="289"/>
        <v>0</v>
      </c>
      <c r="I165" s="21">
        <f t="shared" si="289"/>
        <v>0</v>
      </c>
      <c r="J165" s="20">
        <f t="shared" si="289"/>
        <v>0</v>
      </c>
      <c r="K165" s="21">
        <f t="shared" si="289"/>
        <v>0</v>
      </c>
      <c r="L165" s="20">
        <f t="shared" si="289"/>
        <v>0</v>
      </c>
      <c r="M165" s="21">
        <f t="shared" si="289"/>
        <v>0</v>
      </c>
      <c r="N165" s="20">
        <f t="shared" si="289"/>
        <v>0</v>
      </c>
      <c r="O165" s="20">
        <f t="shared" si="247"/>
        <v>0</v>
      </c>
    </row>
    <row r="166" spans="1:15" x14ac:dyDescent="0.2">
      <c r="A166" s="36">
        <f t="shared" ref="A166" si="290">A162+1</f>
        <v>42</v>
      </c>
      <c r="B166" s="39">
        <f t="shared" ref="B166" si="291">B162+7</f>
        <v>44123</v>
      </c>
      <c r="C166" s="42"/>
      <c r="D166" s="42"/>
      <c r="E166" s="14" t="s">
        <v>44</v>
      </c>
      <c r="F166" s="21">
        <f t="shared" ref="F166:F168" si="292">G166+I166+K166+M166</f>
        <v>0</v>
      </c>
      <c r="G166" s="19"/>
      <c r="H166" s="19"/>
      <c r="I166" s="19"/>
      <c r="J166" s="19"/>
      <c r="K166" s="19"/>
      <c r="L166" s="19"/>
      <c r="M166" s="19"/>
      <c r="N166" s="19"/>
      <c r="O166" s="21">
        <f t="shared" si="247"/>
        <v>0</v>
      </c>
    </row>
    <row r="167" spans="1:15" x14ac:dyDescent="0.2">
      <c r="A167" s="37"/>
      <c r="B167" s="40"/>
      <c r="C167" s="43"/>
      <c r="D167" s="43"/>
      <c r="E167" s="15" t="s">
        <v>45</v>
      </c>
      <c r="F167" s="21">
        <f t="shared" si="292"/>
        <v>0</v>
      </c>
      <c r="G167" s="19"/>
      <c r="H167" s="19"/>
      <c r="I167" s="19"/>
      <c r="J167" s="19"/>
      <c r="K167" s="19"/>
      <c r="L167" s="19"/>
      <c r="M167" s="19"/>
      <c r="N167" s="19"/>
      <c r="O167" s="21">
        <f t="shared" si="247"/>
        <v>0</v>
      </c>
    </row>
    <row r="168" spans="1:15" x14ac:dyDescent="0.2">
      <c r="A168" s="37"/>
      <c r="B168" s="40"/>
      <c r="C168" s="43"/>
      <c r="D168" s="43"/>
      <c r="E168" s="15" t="s">
        <v>46</v>
      </c>
      <c r="F168" s="21">
        <f t="shared" si="292"/>
        <v>0</v>
      </c>
      <c r="G168" s="19"/>
      <c r="H168" s="19"/>
      <c r="I168" s="19"/>
      <c r="J168" s="19"/>
      <c r="K168" s="19"/>
      <c r="L168" s="19"/>
      <c r="M168" s="19"/>
      <c r="N168" s="19"/>
      <c r="O168" s="21">
        <f t="shared" si="247"/>
        <v>0</v>
      </c>
    </row>
    <row r="169" spans="1:15" x14ac:dyDescent="0.2">
      <c r="A169" s="38"/>
      <c r="B169" s="41"/>
      <c r="C169" s="44"/>
      <c r="D169" s="44"/>
      <c r="E169" s="22" t="s">
        <v>48</v>
      </c>
      <c r="F169" s="21">
        <f t="shared" ref="F169" si="293">G169+I169+K169++M169</f>
        <v>0</v>
      </c>
      <c r="G169" s="21">
        <f t="shared" ref="G169:N169" si="294">SUM(G166:G168)</f>
        <v>0</v>
      </c>
      <c r="H169" s="20">
        <f t="shared" si="294"/>
        <v>0</v>
      </c>
      <c r="I169" s="21">
        <f t="shared" si="294"/>
        <v>0</v>
      </c>
      <c r="J169" s="20">
        <f t="shared" si="294"/>
        <v>0</v>
      </c>
      <c r="K169" s="21">
        <f t="shared" si="294"/>
        <v>0</v>
      </c>
      <c r="L169" s="20">
        <f t="shared" si="294"/>
        <v>0</v>
      </c>
      <c r="M169" s="21">
        <f t="shared" si="294"/>
        <v>0</v>
      </c>
      <c r="N169" s="20">
        <f t="shared" si="294"/>
        <v>0</v>
      </c>
      <c r="O169" s="20">
        <f t="shared" si="247"/>
        <v>0</v>
      </c>
    </row>
    <row r="170" spans="1:15" x14ac:dyDescent="0.2">
      <c r="A170" s="36">
        <f>A166+1</f>
        <v>43</v>
      </c>
      <c r="B170" s="39">
        <f t="shared" ref="B170" si="295">B166+7</f>
        <v>44130</v>
      </c>
      <c r="C170" s="42"/>
      <c r="D170" s="42"/>
      <c r="E170" s="14" t="s">
        <v>44</v>
      </c>
      <c r="F170" s="21">
        <f>G170+I170+K170+M170</f>
        <v>0</v>
      </c>
      <c r="G170" s="19"/>
      <c r="H170" s="19"/>
      <c r="I170" s="19"/>
      <c r="J170" s="19"/>
      <c r="K170" s="19"/>
      <c r="L170" s="19"/>
      <c r="M170" s="19"/>
      <c r="N170" s="19"/>
      <c r="O170" s="21">
        <f t="shared" si="247"/>
        <v>0</v>
      </c>
    </row>
    <row r="171" spans="1:15" x14ac:dyDescent="0.2">
      <c r="A171" s="37"/>
      <c r="B171" s="40"/>
      <c r="C171" s="43"/>
      <c r="D171" s="43"/>
      <c r="E171" s="15" t="s">
        <v>45</v>
      </c>
      <c r="F171" s="21">
        <f t="shared" ref="F171:F172" si="296">G171+I171+K171+M171</f>
        <v>0</v>
      </c>
      <c r="G171" s="19"/>
      <c r="H171" s="19"/>
      <c r="I171" s="19"/>
      <c r="J171" s="19"/>
      <c r="K171" s="19"/>
      <c r="L171" s="19"/>
      <c r="M171" s="19"/>
      <c r="N171" s="19"/>
      <c r="O171" s="21">
        <f t="shared" si="247"/>
        <v>0</v>
      </c>
    </row>
    <row r="172" spans="1:15" x14ac:dyDescent="0.2">
      <c r="A172" s="37"/>
      <c r="B172" s="40"/>
      <c r="C172" s="43"/>
      <c r="D172" s="43"/>
      <c r="E172" s="15" t="s">
        <v>46</v>
      </c>
      <c r="F172" s="21">
        <f t="shared" si="296"/>
        <v>0</v>
      </c>
      <c r="G172" s="19"/>
      <c r="H172" s="19"/>
      <c r="I172" s="19"/>
      <c r="J172" s="19"/>
      <c r="K172" s="19"/>
      <c r="L172" s="19"/>
      <c r="M172" s="19"/>
      <c r="N172" s="19"/>
      <c r="O172" s="21">
        <f t="shared" si="247"/>
        <v>0</v>
      </c>
    </row>
    <row r="173" spans="1:15" x14ac:dyDescent="0.2">
      <c r="A173" s="38"/>
      <c r="B173" s="41"/>
      <c r="C173" s="44"/>
      <c r="D173" s="44"/>
      <c r="E173" s="22" t="s">
        <v>48</v>
      </c>
      <c r="F173" s="21">
        <f t="shared" ref="F173" si="297">G173+I173+K173++M173</f>
        <v>0</v>
      </c>
      <c r="G173" s="21">
        <f>SUM(G170:G172)</f>
        <v>0</v>
      </c>
      <c r="H173" s="20">
        <f t="shared" ref="H173:N173" si="298">SUM(H170:H172)</f>
        <v>0</v>
      </c>
      <c r="I173" s="21">
        <f t="shared" si="298"/>
        <v>0</v>
      </c>
      <c r="J173" s="20">
        <f t="shared" si="298"/>
        <v>0</v>
      </c>
      <c r="K173" s="21">
        <f t="shared" si="298"/>
        <v>0</v>
      </c>
      <c r="L173" s="20">
        <f t="shared" si="298"/>
        <v>0</v>
      </c>
      <c r="M173" s="21">
        <f t="shared" si="298"/>
        <v>0</v>
      </c>
      <c r="N173" s="20">
        <f t="shared" si="298"/>
        <v>0</v>
      </c>
      <c r="O173" s="20">
        <f t="shared" si="247"/>
        <v>0</v>
      </c>
    </row>
    <row r="174" spans="1:15" x14ac:dyDescent="0.2">
      <c r="A174" s="36">
        <f>A170+1</f>
        <v>44</v>
      </c>
      <c r="B174" s="39">
        <f>B170+7</f>
        <v>44137</v>
      </c>
      <c r="C174" s="42"/>
      <c r="D174" s="42"/>
      <c r="E174" s="14" t="s">
        <v>44</v>
      </c>
      <c r="F174" s="21">
        <f>G174+I174+K174+M174</f>
        <v>0</v>
      </c>
      <c r="G174" s="19"/>
      <c r="H174" s="19"/>
      <c r="I174" s="19"/>
      <c r="J174" s="19"/>
      <c r="K174" s="19"/>
      <c r="L174" s="19"/>
      <c r="M174" s="19"/>
      <c r="N174" s="19"/>
      <c r="O174" s="21">
        <f t="shared" si="247"/>
        <v>0</v>
      </c>
    </row>
    <row r="175" spans="1:15" x14ac:dyDescent="0.2">
      <c r="A175" s="37"/>
      <c r="B175" s="40"/>
      <c r="C175" s="43"/>
      <c r="D175" s="43"/>
      <c r="E175" s="15" t="s">
        <v>45</v>
      </c>
      <c r="F175" s="21">
        <f t="shared" ref="F175:F176" si="299">G175+I175+K175+M175</f>
        <v>0</v>
      </c>
      <c r="G175" s="19"/>
      <c r="H175" s="19"/>
      <c r="I175" s="19"/>
      <c r="J175" s="19"/>
      <c r="K175" s="19"/>
      <c r="L175" s="19"/>
      <c r="M175" s="19"/>
      <c r="N175" s="19"/>
      <c r="O175" s="21">
        <f t="shared" si="247"/>
        <v>0</v>
      </c>
    </row>
    <row r="176" spans="1:15" x14ac:dyDescent="0.2">
      <c r="A176" s="37"/>
      <c r="B176" s="40"/>
      <c r="C176" s="43"/>
      <c r="D176" s="43"/>
      <c r="E176" s="15" t="s">
        <v>46</v>
      </c>
      <c r="F176" s="21">
        <f t="shared" si="299"/>
        <v>0</v>
      </c>
      <c r="G176" s="19"/>
      <c r="H176" s="19"/>
      <c r="I176" s="19"/>
      <c r="J176" s="19"/>
      <c r="K176" s="19"/>
      <c r="L176" s="19"/>
      <c r="M176" s="19"/>
      <c r="N176" s="19"/>
      <c r="O176" s="21">
        <f t="shared" si="247"/>
        <v>0</v>
      </c>
    </row>
    <row r="177" spans="1:15" x14ac:dyDescent="0.2">
      <c r="A177" s="38"/>
      <c r="B177" s="41"/>
      <c r="C177" s="44"/>
      <c r="D177" s="44"/>
      <c r="E177" s="22" t="s">
        <v>48</v>
      </c>
      <c r="F177" s="21">
        <f t="shared" ref="F177" si="300">G177+I177+K177++M177</f>
        <v>0</v>
      </c>
      <c r="G177" s="21">
        <f>SUM(G174:G176)</f>
        <v>0</v>
      </c>
      <c r="H177" s="20">
        <f t="shared" ref="H177:N177" si="301">SUM(H174:H176)</f>
        <v>0</v>
      </c>
      <c r="I177" s="21">
        <f t="shared" si="301"/>
        <v>0</v>
      </c>
      <c r="J177" s="20">
        <f t="shared" si="301"/>
        <v>0</v>
      </c>
      <c r="K177" s="21">
        <f t="shared" si="301"/>
        <v>0</v>
      </c>
      <c r="L177" s="20">
        <f t="shared" si="301"/>
        <v>0</v>
      </c>
      <c r="M177" s="21">
        <f t="shared" si="301"/>
        <v>0</v>
      </c>
      <c r="N177" s="20">
        <f t="shared" si="301"/>
        <v>0</v>
      </c>
      <c r="O177" s="20">
        <f t="shared" si="247"/>
        <v>0</v>
      </c>
    </row>
    <row r="178" spans="1:15" x14ac:dyDescent="0.2">
      <c r="A178" s="36">
        <f t="shared" ref="A178" si="302">A174+1</f>
        <v>45</v>
      </c>
      <c r="B178" s="39">
        <f t="shared" ref="B178" si="303">B174+7</f>
        <v>44144</v>
      </c>
      <c r="C178" s="42"/>
      <c r="D178" s="42"/>
      <c r="E178" s="14" t="s">
        <v>44</v>
      </c>
      <c r="F178" s="21">
        <f t="shared" ref="F178:F180" si="304">G178+I178+K178+M178</f>
        <v>0</v>
      </c>
      <c r="G178" s="19"/>
      <c r="H178" s="19"/>
      <c r="I178" s="19"/>
      <c r="J178" s="19"/>
      <c r="K178" s="19"/>
      <c r="L178" s="19"/>
      <c r="M178" s="19"/>
      <c r="N178" s="19"/>
      <c r="O178" s="21">
        <f t="shared" si="247"/>
        <v>0</v>
      </c>
    </row>
    <row r="179" spans="1:15" x14ac:dyDescent="0.2">
      <c r="A179" s="37"/>
      <c r="B179" s="40"/>
      <c r="C179" s="43"/>
      <c r="D179" s="43"/>
      <c r="E179" s="15" t="s">
        <v>45</v>
      </c>
      <c r="F179" s="21">
        <f t="shared" si="304"/>
        <v>0</v>
      </c>
      <c r="G179" s="19"/>
      <c r="H179" s="19"/>
      <c r="I179" s="19"/>
      <c r="J179" s="19"/>
      <c r="K179" s="19"/>
      <c r="L179" s="19"/>
      <c r="M179" s="19"/>
      <c r="N179" s="19"/>
      <c r="O179" s="21">
        <f t="shared" si="247"/>
        <v>0</v>
      </c>
    </row>
    <row r="180" spans="1:15" x14ac:dyDescent="0.2">
      <c r="A180" s="37"/>
      <c r="B180" s="40"/>
      <c r="C180" s="43"/>
      <c r="D180" s="43"/>
      <c r="E180" s="15" t="s">
        <v>46</v>
      </c>
      <c r="F180" s="21">
        <f t="shared" si="304"/>
        <v>0</v>
      </c>
      <c r="G180" s="19"/>
      <c r="H180" s="19"/>
      <c r="I180" s="19"/>
      <c r="J180" s="19"/>
      <c r="K180" s="19"/>
      <c r="L180" s="19"/>
      <c r="M180" s="19"/>
      <c r="N180" s="19"/>
      <c r="O180" s="21">
        <f t="shared" si="247"/>
        <v>0</v>
      </c>
    </row>
    <row r="181" spans="1:15" x14ac:dyDescent="0.2">
      <c r="A181" s="38"/>
      <c r="B181" s="41"/>
      <c r="C181" s="44"/>
      <c r="D181" s="44"/>
      <c r="E181" s="22" t="s">
        <v>48</v>
      </c>
      <c r="F181" s="21">
        <f t="shared" ref="F181" si="305">G181+I181+K181++M181</f>
        <v>0</v>
      </c>
      <c r="G181" s="21">
        <f t="shared" ref="G181:N181" si="306">SUM(G178:G180)</f>
        <v>0</v>
      </c>
      <c r="H181" s="20">
        <f t="shared" si="306"/>
        <v>0</v>
      </c>
      <c r="I181" s="21">
        <f t="shared" si="306"/>
        <v>0</v>
      </c>
      <c r="J181" s="20">
        <f t="shared" si="306"/>
        <v>0</v>
      </c>
      <c r="K181" s="21">
        <f t="shared" si="306"/>
        <v>0</v>
      </c>
      <c r="L181" s="20">
        <f t="shared" si="306"/>
        <v>0</v>
      </c>
      <c r="M181" s="21">
        <f t="shared" si="306"/>
        <v>0</v>
      </c>
      <c r="N181" s="20">
        <f t="shared" si="306"/>
        <v>0</v>
      </c>
      <c r="O181" s="20">
        <f t="shared" si="247"/>
        <v>0</v>
      </c>
    </row>
    <row r="182" spans="1:15" x14ac:dyDescent="0.2">
      <c r="A182" s="36">
        <f t="shared" ref="A182" si="307">A178+1</f>
        <v>46</v>
      </c>
      <c r="B182" s="39">
        <f t="shared" ref="B182" si="308">B178+7</f>
        <v>44151</v>
      </c>
      <c r="C182" s="42"/>
      <c r="D182" s="42"/>
      <c r="E182" s="14" t="s">
        <v>44</v>
      </c>
      <c r="F182" s="21">
        <f t="shared" ref="F182:F184" si="309">G182+I182+K182+M182</f>
        <v>0</v>
      </c>
      <c r="G182" s="19"/>
      <c r="H182" s="19"/>
      <c r="I182" s="19"/>
      <c r="J182" s="19"/>
      <c r="K182" s="19"/>
      <c r="L182" s="19"/>
      <c r="M182" s="19"/>
      <c r="N182" s="19"/>
      <c r="O182" s="21">
        <f t="shared" si="247"/>
        <v>0</v>
      </c>
    </row>
    <row r="183" spans="1:15" x14ac:dyDescent="0.2">
      <c r="A183" s="37"/>
      <c r="B183" s="40"/>
      <c r="C183" s="43"/>
      <c r="D183" s="43"/>
      <c r="E183" s="15" t="s">
        <v>45</v>
      </c>
      <c r="F183" s="21">
        <f t="shared" si="309"/>
        <v>0</v>
      </c>
      <c r="G183" s="19"/>
      <c r="H183" s="19"/>
      <c r="I183" s="19"/>
      <c r="J183" s="19"/>
      <c r="K183" s="19"/>
      <c r="L183" s="19"/>
      <c r="M183" s="19"/>
      <c r="N183" s="19"/>
      <c r="O183" s="21">
        <f t="shared" si="247"/>
        <v>0</v>
      </c>
    </row>
    <row r="184" spans="1:15" x14ac:dyDescent="0.2">
      <c r="A184" s="37"/>
      <c r="B184" s="40"/>
      <c r="C184" s="43"/>
      <c r="D184" s="43"/>
      <c r="E184" s="15" t="s">
        <v>46</v>
      </c>
      <c r="F184" s="21">
        <f t="shared" si="309"/>
        <v>0</v>
      </c>
      <c r="G184" s="19"/>
      <c r="H184" s="19"/>
      <c r="I184" s="19"/>
      <c r="J184" s="19"/>
      <c r="K184" s="19"/>
      <c r="L184" s="19"/>
      <c r="M184" s="19"/>
      <c r="N184" s="19"/>
      <c r="O184" s="21">
        <f t="shared" si="247"/>
        <v>0</v>
      </c>
    </row>
    <row r="185" spans="1:15" x14ac:dyDescent="0.2">
      <c r="A185" s="38"/>
      <c r="B185" s="41"/>
      <c r="C185" s="44"/>
      <c r="D185" s="44"/>
      <c r="E185" s="22" t="s">
        <v>48</v>
      </c>
      <c r="F185" s="21">
        <f t="shared" ref="F185" si="310">G185+I185+K185++M185</f>
        <v>0</v>
      </c>
      <c r="G185" s="21">
        <f t="shared" ref="G185:N185" si="311">SUM(G182:G184)</f>
        <v>0</v>
      </c>
      <c r="H185" s="20">
        <f t="shared" si="311"/>
        <v>0</v>
      </c>
      <c r="I185" s="21">
        <f t="shared" si="311"/>
        <v>0</v>
      </c>
      <c r="J185" s="20">
        <f t="shared" si="311"/>
        <v>0</v>
      </c>
      <c r="K185" s="21">
        <f t="shared" si="311"/>
        <v>0</v>
      </c>
      <c r="L185" s="20">
        <f t="shared" si="311"/>
        <v>0</v>
      </c>
      <c r="M185" s="21">
        <f t="shared" si="311"/>
        <v>0</v>
      </c>
      <c r="N185" s="20">
        <f t="shared" si="311"/>
        <v>0</v>
      </c>
      <c r="O185" s="20">
        <f t="shared" si="247"/>
        <v>0</v>
      </c>
    </row>
    <row r="186" spans="1:15" x14ac:dyDescent="0.2">
      <c r="A186" s="36">
        <f t="shared" ref="A186" si="312">A182+1</f>
        <v>47</v>
      </c>
      <c r="B186" s="39">
        <f t="shared" ref="B186" si="313">B182+7</f>
        <v>44158</v>
      </c>
      <c r="C186" s="42"/>
      <c r="D186" s="42"/>
      <c r="E186" s="14" t="s">
        <v>44</v>
      </c>
      <c r="F186" s="21">
        <f t="shared" ref="F186:F188" si="314">G186+I186+K186+M186</f>
        <v>0</v>
      </c>
      <c r="G186" s="19"/>
      <c r="H186" s="19"/>
      <c r="I186" s="19"/>
      <c r="J186" s="19"/>
      <c r="K186" s="19"/>
      <c r="L186" s="19"/>
      <c r="M186" s="19"/>
      <c r="N186" s="19"/>
      <c r="O186" s="21">
        <f t="shared" si="247"/>
        <v>0</v>
      </c>
    </row>
    <row r="187" spans="1:15" x14ac:dyDescent="0.2">
      <c r="A187" s="37"/>
      <c r="B187" s="40"/>
      <c r="C187" s="43"/>
      <c r="D187" s="43"/>
      <c r="E187" s="15" t="s">
        <v>45</v>
      </c>
      <c r="F187" s="21">
        <f t="shared" si="314"/>
        <v>0</v>
      </c>
      <c r="G187" s="19"/>
      <c r="H187" s="19"/>
      <c r="I187" s="19"/>
      <c r="J187" s="19"/>
      <c r="K187" s="19"/>
      <c r="L187" s="19"/>
      <c r="M187" s="19"/>
      <c r="N187" s="19"/>
      <c r="O187" s="21">
        <f t="shared" si="247"/>
        <v>0</v>
      </c>
    </row>
    <row r="188" spans="1:15" x14ac:dyDescent="0.2">
      <c r="A188" s="37"/>
      <c r="B188" s="40"/>
      <c r="C188" s="43"/>
      <c r="D188" s="43"/>
      <c r="E188" s="15" t="s">
        <v>46</v>
      </c>
      <c r="F188" s="21">
        <f t="shared" si="314"/>
        <v>0</v>
      </c>
      <c r="G188" s="19"/>
      <c r="H188" s="19"/>
      <c r="I188" s="19"/>
      <c r="J188" s="19"/>
      <c r="K188" s="19"/>
      <c r="L188" s="19"/>
      <c r="M188" s="19"/>
      <c r="N188" s="19"/>
      <c r="O188" s="21">
        <f t="shared" si="247"/>
        <v>0</v>
      </c>
    </row>
    <row r="189" spans="1:15" x14ac:dyDescent="0.2">
      <c r="A189" s="38"/>
      <c r="B189" s="41"/>
      <c r="C189" s="44"/>
      <c r="D189" s="44"/>
      <c r="E189" s="22" t="s">
        <v>48</v>
      </c>
      <c r="F189" s="21">
        <f t="shared" ref="F189" si="315">G189+I189+K189++M189</f>
        <v>0</v>
      </c>
      <c r="G189" s="21">
        <f t="shared" ref="G189:N189" si="316">SUM(G186:G188)</f>
        <v>0</v>
      </c>
      <c r="H189" s="20">
        <f t="shared" si="316"/>
        <v>0</v>
      </c>
      <c r="I189" s="21">
        <f t="shared" si="316"/>
        <v>0</v>
      </c>
      <c r="J189" s="20">
        <f t="shared" si="316"/>
        <v>0</v>
      </c>
      <c r="K189" s="21">
        <f t="shared" si="316"/>
        <v>0</v>
      </c>
      <c r="L189" s="20">
        <f t="shared" si="316"/>
        <v>0</v>
      </c>
      <c r="M189" s="21">
        <f t="shared" si="316"/>
        <v>0</v>
      </c>
      <c r="N189" s="20">
        <f t="shared" si="316"/>
        <v>0</v>
      </c>
      <c r="O189" s="20">
        <f t="shared" si="247"/>
        <v>0</v>
      </c>
    </row>
    <row r="190" spans="1:15" x14ac:dyDescent="0.2">
      <c r="A190" s="36">
        <f t="shared" ref="A190" si="317">A186+1</f>
        <v>48</v>
      </c>
      <c r="B190" s="39">
        <f t="shared" ref="B190" si="318">B186+7</f>
        <v>44165</v>
      </c>
      <c r="C190" s="42"/>
      <c r="D190" s="42"/>
      <c r="E190" s="14" t="s">
        <v>44</v>
      </c>
      <c r="F190" s="21">
        <f t="shared" ref="F190:F192" si="319">G190+I190+K190+M190</f>
        <v>0</v>
      </c>
      <c r="G190" s="19"/>
      <c r="H190" s="19"/>
      <c r="I190" s="19"/>
      <c r="J190" s="19"/>
      <c r="K190" s="19"/>
      <c r="L190" s="19"/>
      <c r="M190" s="19"/>
      <c r="N190" s="19"/>
      <c r="O190" s="21">
        <f t="shared" si="247"/>
        <v>0</v>
      </c>
    </row>
    <row r="191" spans="1:15" x14ac:dyDescent="0.2">
      <c r="A191" s="37"/>
      <c r="B191" s="40"/>
      <c r="C191" s="43"/>
      <c r="D191" s="43"/>
      <c r="E191" s="15" t="s">
        <v>45</v>
      </c>
      <c r="F191" s="21">
        <f t="shared" si="319"/>
        <v>0</v>
      </c>
      <c r="G191" s="19"/>
      <c r="H191" s="19"/>
      <c r="I191" s="19"/>
      <c r="J191" s="19"/>
      <c r="K191" s="19"/>
      <c r="L191" s="19"/>
      <c r="M191" s="19"/>
      <c r="N191" s="19"/>
      <c r="O191" s="21">
        <f t="shared" si="247"/>
        <v>0</v>
      </c>
    </row>
    <row r="192" spans="1:15" x14ac:dyDescent="0.2">
      <c r="A192" s="37"/>
      <c r="B192" s="40"/>
      <c r="C192" s="43"/>
      <c r="D192" s="43"/>
      <c r="E192" s="15" t="s">
        <v>46</v>
      </c>
      <c r="F192" s="21">
        <f t="shared" si="319"/>
        <v>0</v>
      </c>
      <c r="G192" s="19"/>
      <c r="H192" s="19"/>
      <c r="I192" s="19"/>
      <c r="J192" s="19"/>
      <c r="K192" s="19"/>
      <c r="L192" s="19"/>
      <c r="M192" s="19"/>
      <c r="N192" s="19"/>
      <c r="O192" s="21">
        <f t="shared" si="247"/>
        <v>0</v>
      </c>
    </row>
    <row r="193" spans="1:15" x14ac:dyDescent="0.2">
      <c r="A193" s="38"/>
      <c r="B193" s="41"/>
      <c r="C193" s="44"/>
      <c r="D193" s="44"/>
      <c r="E193" s="22" t="s">
        <v>48</v>
      </c>
      <c r="F193" s="21">
        <f t="shared" ref="F193" si="320">G193+I193+K193++M193</f>
        <v>0</v>
      </c>
      <c r="G193" s="21">
        <f t="shared" ref="G193:N193" si="321">SUM(G190:G192)</f>
        <v>0</v>
      </c>
      <c r="H193" s="20">
        <f t="shared" si="321"/>
        <v>0</v>
      </c>
      <c r="I193" s="21">
        <f t="shared" si="321"/>
        <v>0</v>
      </c>
      <c r="J193" s="20">
        <f t="shared" si="321"/>
        <v>0</v>
      </c>
      <c r="K193" s="21">
        <f t="shared" si="321"/>
        <v>0</v>
      </c>
      <c r="L193" s="20">
        <f t="shared" si="321"/>
        <v>0</v>
      </c>
      <c r="M193" s="21">
        <f t="shared" si="321"/>
        <v>0</v>
      </c>
      <c r="N193" s="20">
        <f t="shared" si="321"/>
        <v>0</v>
      </c>
      <c r="O193" s="20">
        <f t="shared" si="247"/>
        <v>0</v>
      </c>
    </row>
    <row r="194" spans="1:15" x14ac:dyDescent="0.2">
      <c r="A194" s="36">
        <f t="shared" ref="A194" si="322">A190+1</f>
        <v>49</v>
      </c>
      <c r="B194" s="39">
        <f t="shared" ref="B194" si="323">B190+7</f>
        <v>44172</v>
      </c>
      <c r="C194" s="42"/>
      <c r="D194" s="42"/>
      <c r="E194" s="14" t="s">
        <v>44</v>
      </c>
      <c r="F194" s="21">
        <f t="shared" ref="F194:F196" si="324">G194+I194+K194+M194</f>
        <v>0</v>
      </c>
      <c r="G194" s="19"/>
      <c r="H194" s="19"/>
      <c r="I194" s="19"/>
      <c r="J194" s="19"/>
      <c r="K194" s="19"/>
      <c r="L194" s="19"/>
      <c r="M194" s="19"/>
      <c r="N194" s="19"/>
      <c r="O194" s="21">
        <f t="shared" ref="O194:O213" si="325">H194+J194+L194+N194</f>
        <v>0</v>
      </c>
    </row>
    <row r="195" spans="1:15" x14ac:dyDescent="0.2">
      <c r="A195" s="37"/>
      <c r="B195" s="40"/>
      <c r="C195" s="43"/>
      <c r="D195" s="43"/>
      <c r="E195" s="15" t="s">
        <v>45</v>
      </c>
      <c r="F195" s="21">
        <f t="shared" si="324"/>
        <v>0</v>
      </c>
      <c r="G195" s="19"/>
      <c r="H195" s="19"/>
      <c r="I195" s="19"/>
      <c r="J195" s="19"/>
      <c r="K195" s="19"/>
      <c r="L195" s="19"/>
      <c r="M195" s="19"/>
      <c r="N195" s="19"/>
      <c r="O195" s="21">
        <f t="shared" si="325"/>
        <v>0</v>
      </c>
    </row>
    <row r="196" spans="1:15" x14ac:dyDescent="0.2">
      <c r="A196" s="37"/>
      <c r="B196" s="40"/>
      <c r="C196" s="43"/>
      <c r="D196" s="43"/>
      <c r="E196" s="15" t="s">
        <v>46</v>
      </c>
      <c r="F196" s="21">
        <f t="shared" si="324"/>
        <v>0</v>
      </c>
      <c r="G196" s="19"/>
      <c r="H196" s="19"/>
      <c r="I196" s="19"/>
      <c r="J196" s="19"/>
      <c r="K196" s="19"/>
      <c r="L196" s="19"/>
      <c r="M196" s="19"/>
      <c r="N196" s="19"/>
      <c r="O196" s="21">
        <f t="shared" si="325"/>
        <v>0</v>
      </c>
    </row>
    <row r="197" spans="1:15" x14ac:dyDescent="0.2">
      <c r="A197" s="38"/>
      <c r="B197" s="41"/>
      <c r="C197" s="44"/>
      <c r="D197" s="44"/>
      <c r="E197" s="22" t="s">
        <v>48</v>
      </c>
      <c r="F197" s="21">
        <f t="shared" ref="F197" si="326">G197+I197+K197++M197</f>
        <v>0</v>
      </c>
      <c r="G197" s="21">
        <f t="shared" ref="G197:N197" si="327">SUM(G194:G196)</f>
        <v>0</v>
      </c>
      <c r="H197" s="20">
        <f t="shared" si="327"/>
        <v>0</v>
      </c>
      <c r="I197" s="21">
        <f t="shared" si="327"/>
        <v>0</v>
      </c>
      <c r="J197" s="20">
        <f t="shared" si="327"/>
        <v>0</v>
      </c>
      <c r="K197" s="21">
        <f t="shared" si="327"/>
        <v>0</v>
      </c>
      <c r="L197" s="20">
        <f t="shared" si="327"/>
        <v>0</v>
      </c>
      <c r="M197" s="21">
        <f t="shared" si="327"/>
        <v>0</v>
      </c>
      <c r="N197" s="20">
        <f t="shared" si="327"/>
        <v>0</v>
      </c>
      <c r="O197" s="20">
        <f t="shared" si="325"/>
        <v>0</v>
      </c>
    </row>
    <row r="198" spans="1:15" x14ac:dyDescent="0.2">
      <c r="A198" s="36">
        <f t="shared" ref="A198" si="328">A194+1</f>
        <v>50</v>
      </c>
      <c r="B198" s="39">
        <f t="shared" ref="B198" si="329">B194+7</f>
        <v>44179</v>
      </c>
      <c r="C198" s="42"/>
      <c r="D198" s="42"/>
      <c r="E198" s="14" t="s">
        <v>44</v>
      </c>
      <c r="F198" s="21">
        <f t="shared" ref="F198:F200" si="330">G198+I198+K198+M198</f>
        <v>0</v>
      </c>
      <c r="G198" s="19"/>
      <c r="H198" s="19"/>
      <c r="I198" s="19"/>
      <c r="J198" s="19"/>
      <c r="K198" s="19"/>
      <c r="L198" s="19"/>
      <c r="M198" s="19"/>
      <c r="N198" s="19"/>
      <c r="O198" s="21">
        <f t="shared" si="325"/>
        <v>0</v>
      </c>
    </row>
    <row r="199" spans="1:15" x14ac:dyDescent="0.2">
      <c r="A199" s="37"/>
      <c r="B199" s="40"/>
      <c r="C199" s="43"/>
      <c r="D199" s="43"/>
      <c r="E199" s="15" t="s">
        <v>45</v>
      </c>
      <c r="F199" s="21">
        <f t="shared" si="330"/>
        <v>0</v>
      </c>
      <c r="G199" s="19"/>
      <c r="H199" s="19"/>
      <c r="I199" s="19"/>
      <c r="J199" s="19"/>
      <c r="K199" s="19"/>
      <c r="L199" s="19"/>
      <c r="M199" s="19"/>
      <c r="N199" s="19"/>
      <c r="O199" s="21">
        <f t="shared" si="325"/>
        <v>0</v>
      </c>
    </row>
    <row r="200" spans="1:15" x14ac:dyDescent="0.2">
      <c r="A200" s="37"/>
      <c r="B200" s="40"/>
      <c r="C200" s="43"/>
      <c r="D200" s="43"/>
      <c r="E200" s="15" t="s">
        <v>46</v>
      </c>
      <c r="F200" s="21">
        <f t="shared" si="330"/>
        <v>0</v>
      </c>
      <c r="G200" s="19"/>
      <c r="H200" s="19"/>
      <c r="I200" s="19"/>
      <c r="J200" s="19"/>
      <c r="K200" s="19"/>
      <c r="L200" s="19"/>
      <c r="M200" s="19"/>
      <c r="N200" s="19"/>
      <c r="O200" s="21">
        <f t="shared" si="325"/>
        <v>0</v>
      </c>
    </row>
    <row r="201" spans="1:15" x14ac:dyDescent="0.2">
      <c r="A201" s="38"/>
      <c r="B201" s="41"/>
      <c r="C201" s="44"/>
      <c r="D201" s="44"/>
      <c r="E201" s="22" t="s">
        <v>48</v>
      </c>
      <c r="F201" s="21">
        <f t="shared" ref="F201" si="331">G201+I201+K201++M201</f>
        <v>0</v>
      </c>
      <c r="G201" s="21">
        <f t="shared" ref="G201:N201" si="332">SUM(G198:G200)</f>
        <v>0</v>
      </c>
      <c r="H201" s="20">
        <f t="shared" si="332"/>
        <v>0</v>
      </c>
      <c r="I201" s="21">
        <f t="shared" si="332"/>
        <v>0</v>
      </c>
      <c r="J201" s="20">
        <f t="shared" si="332"/>
        <v>0</v>
      </c>
      <c r="K201" s="21">
        <f t="shared" si="332"/>
        <v>0</v>
      </c>
      <c r="L201" s="20">
        <f t="shared" si="332"/>
        <v>0</v>
      </c>
      <c r="M201" s="21">
        <f t="shared" si="332"/>
        <v>0</v>
      </c>
      <c r="N201" s="20">
        <f t="shared" si="332"/>
        <v>0</v>
      </c>
      <c r="O201" s="20">
        <f t="shared" si="325"/>
        <v>0</v>
      </c>
    </row>
    <row r="202" spans="1:15" x14ac:dyDescent="0.2">
      <c r="A202" s="36">
        <f t="shared" ref="A202" si="333">A198+1</f>
        <v>51</v>
      </c>
      <c r="B202" s="39">
        <f t="shared" ref="B202" si="334">B198+7</f>
        <v>44186</v>
      </c>
      <c r="C202" s="42"/>
      <c r="D202" s="42"/>
      <c r="E202" s="14" t="s">
        <v>44</v>
      </c>
      <c r="F202" s="21">
        <f t="shared" ref="F202:F204" si="335">G202+I202+K202+M202</f>
        <v>0</v>
      </c>
      <c r="G202" s="19"/>
      <c r="H202" s="19"/>
      <c r="I202" s="19"/>
      <c r="J202" s="19"/>
      <c r="K202" s="19"/>
      <c r="L202" s="19"/>
      <c r="M202" s="19"/>
      <c r="N202" s="19"/>
      <c r="O202" s="21">
        <f t="shared" si="325"/>
        <v>0</v>
      </c>
    </row>
    <row r="203" spans="1:15" x14ac:dyDescent="0.2">
      <c r="A203" s="37"/>
      <c r="B203" s="40"/>
      <c r="C203" s="43"/>
      <c r="D203" s="43"/>
      <c r="E203" s="15" t="s">
        <v>45</v>
      </c>
      <c r="F203" s="21">
        <f t="shared" si="335"/>
        <v>0</v>
      </c>
      <c r="G203" s="19"/>
      <c r="H203" s="19"/>
      <c r="I203" s="19"/>
      <c r="J203" s="19"/>
      <c r="K203" s="19"/>
      <c r="L203" s="19"/>
      <c r="M203" s="19"/>
      <c r="N203" s="19"/>
      <c r="O203" s="21">
        <f t="shared" si="325"/>
        <v>0</v>
      </c>
    </row>
    <row r="204" spans="1:15" x14ac:dyDescent="0.2">
      <c r="A204" s="37"/>
      <c r="B204" s="40"/>
      <c r="C204" s="43"/>
      <c r="D204" s="43"/>
      <c r="E204" s="15" t="s">
        <v>46</v>
      </c>
      <c r="F204" s="21">
        <f t="shared" si="335"/>
        <v>0</v>
      </c>
      <c r="G204" s="19"/>
      <c r="H204" s="19"/>
      <c r="I204" s="19"/>
      <c r="J204" s="19"/>
      <c r="K204" s="19"/>
      <c r="L204" s="19"/>
      <c r="M204" s="19"/>
      <c r="N204" s="19"/>
      <c r="O204" s="21">
        <f t="shared" si="325"/>
        <v>0</v>
      </c>
    </row>
    <row r="205" spans="1:15" x14ac:dyDescent="0.2">
      <c r="A205" s="38"/>
      <c r="B205" s="41"/>
      <c r="C205" s="44"/>
      <c r="D205" s="44"/>
      <c r="E205" s="22" t="s">
        <v>48</v>
      </c>
      <c r="F205" s="21">
        <f t="shared" ref="F205" si="336">G205+I205+K205++M205</f>
        <v>0</v>
      </c>
      <c r="G205" s="21">
        <f t="shared" ref="G205:N205" si="337">SUM(G202:G204)</f>
        <v>0</v>
      </c>
      <c r="H205" s="20">
        <f t="shared" si="337"/>
        <v>0</v>
      </c>
      <c r="I205" s="21">
        <f t="shared" si="337"/>
        <v>0</v>
      </c>
      <c r="J205" s="20">
        <f t="shared" si="337"/>
        <v>0</v>
      </c>
      <c r="K205" s="21">
        <f t="shared" si="337"/>
        <v>0</v>
      </c>
      <c r="L205" s="20">
        <f t="shared" si="337"/>
        <v>0</v>
      </c>
      <c r="M205" s="21">
        <f t="shared" si="337"/>
        <v>0</v>
      </c>
      <c r="N205" s="20">
        <f t="shared" si="337"/>
        <v>0</v>
      </c>
      <c r="O205" s="20">
        <f t="shared" si="325"/>
        <v>0</v>
      </c>
    </row>
    <row r="206" spans="1:15" x14ac:dyDescent="0.2">
      <c r="A206" s="36">
        <f t="shared" ref="A206" si="338">A202+1</f>
        <v>52</v>
      </c>
      <c r="B206" s="39">
        <f t="shared" ref="B206" si="339">B202+7</f>
        <v>44193</v>
      </c>
      <c r="C206" s="42"/>
      <c r="D206" s="42"/>
      <c r="E206" s="14" t="s">
        <v>44</v>
      </c>
      <c r="F206" s="21">
        <f t="shared" ref="F206:F208" si="340">G206+I206+K206+M206</f>
        <v>0</v>
      </c>
      <c r="G206" s="19"/>
      <c r="H206" s="19"/>
      <c r="I206" s="19"/>
      <c r="J206" s="19"/>
      <c r="K206" s="19"/>
      <c r="L206" s="19"/>
      <c r="M206" s="19"/>
      <c r="N206" s="19"/>
      <c r="O206" s="21">
        <f t="shared" si="325"/>
        <v>0</v>
      </c>
    </row>
    <row r="207" spans="1:15" x14ac:dyDescent="0.2">
      <c r="A207" s="37"/>
      <c r="B207" s="40"/>
      <c r="C207" s="43"/>
      <c r="D207" s="43"/>
      <c r="E207" s="15" t="s">
        <v>45</v>
      </c>
      <c r="F207" s="21">
        <f t="shared" si="340"/>
        <v>0</v>
      </c>
      <c r="G207" s="19"/>
      <c r="H207" s="19"/>
      <c r="I207" s="19"/>
      <c r="J207" s="19"/>
      <c r="K207" s="19"/>
      <c r="L207" s="19"/>
      <c r="M207" s="19"/>
      <c r="N207" s="19"/>
      <c r="O207" s="21">
        <f t="shared" si="325"/>
        <v>0</v>
      </c>
    </row>
    <row r="208" spans="1:15" x14ac:dyDescent="0.2">
      <c r="A208" s="37"/>
      <c r="B208" s="40"/>
      <c r="C208" s="43"/>
      <c r="D208" s="43"/>
      <c r="E208" s="15" t="s">
        <v>46</v>
      </c>
      <c r="F208" s="21">
        <f t="shared" si="340"/>
        <v>0</v>
      </c>
      <c r="G208" s="19"/>
      <c r="H208" s="19"/>
      <c r="I208" s="19"/>
      <c r="J208" s="19"/>
      <c r="K208" s="19"/>
      <c r="L208" s="19"/>
      <c r="M208" s="19"/>
      <c r="N208" s="19"/>
      <c r="O208" s="21">
        <f t="shared" si="325"/>
        <v>0</v>
      </c>
    </row>
    <row r="209" spans="1:15" x14ac:dyDescent="0.2">
      <c r="A209" s="38"/>
      <c r="B209" s="41"/>
      <c r="C209" s="44"/>
      <c r="D209" s="44"/>
      <c r="E209" s="22" t="s">
        <v>48</v>
      </c>
      <c r="F209" s="21">
        <f t="shared" ref="F209" si="341">G209+I209+K209++M209</f>
        <v>0</v>
      </c>
      <c r="G209" s="21">
        <f t="shared" ref="G209:N209" si="342">SUM(G206:G208)</f>
        <v>0</v>
      </c>
      <c r="H209" s="20">
        <f t="shared" si="342"/>
        <v>0</v>
      </c>
      <c r="I209" s="21">
        <f t="shared" si="342"/>
        <v>0</v>
      </c>
      <c r="J209" s="20">
        <f t="shared" si="342"/>
        <v>0</v>
      </c>
      <c r="K209" s="21">
        <f t="shared" si="342"/>
        <v>0</v>
      </c>
      <c r="L209" s="20">
        <f t="shared" si="342"/>
        <v>0</v>
      </c>
      <c r="M209" s="21">
        <f t="shared" si="342"/>
        <v>0</v>
      </c>
      <c r="N209" s="20">
        <f t="shared" si="342"/>
        <v>0</v>
      </c>
      <c r="O209" s="20">
        <f t="shared" si="325"/>
        <v>0</v>
      </c>
    </row>
    <row r="210" spans="1:15" x14ac:dyDescent="0.2">
      <c r="A210" s="36">
        <f t="shared" ref="A210" si="343">A206+1</f>
        <v>53</v>
      </c>
      <c r="B210" s="39">
        <f t="shared" ref="B210" si="344">B206+7</f>
        <v>44200</v>
      </c>
      <c r="C210" s="42"/>
      <c r="D210" s="42"/>
      <c r="E210" s="14" t="s">
        <v>44</v>
      </c>
      <c r="F210" s="21">
        <f t="shared" ref="F210:F212" si="345">G210+I210+K210+M210</f>
        <v>0</v>
      </c>
      <c r="G210" s="19"/>
      <c r="H210" s="19"/>
      <c r="I210" s="19"/>
      <c r="J210" s="19"/>
      <c r="K210" s="19"/>
      <c r="L210" s="19"/>
      <c r="M210" s="19"/>
      <c r="N210" s="19"/>
      <c r="O210" s="21">
        <f t="shared" si="325"/>
        <v>0</v>
      </c>
    </row>
    <row r="211" spans="1:15" x14ac:dyDescent="0.2">
      <c r="A211" s="37"/>
      <c r="B211" s="40"/>
      <c r="C211" s="43"/>
      <c r="D211" s="43"/>
      <c r="E211" s="15" t="s">
        <v>45</v>
      </c>
      <c r="F211" s="21">
        <f t="shared" si="345"/>
        <v>0</v>
      </c>
      <c r="G211" s="19"/>
      <c r="H211" s="19"/>
      <c r="I211" s="19"/>
      <c r="J211" s="19"/>
      <c r="K211" s="19"/>
      <c r="L211" s="19"/>
      <c r="M211" s="19"/>
      <c r="N211" s="19"/>
      <c r="O211" s="21">
        <f t="shared" si="325"/>
        <v>0</v>
      </c>
    </row>
    <row r="212" spans="1:15" x14ac:dyDescent="0.2">
      <c r="A212" s="37"/>
      <c r="B212" s="40"/>
      <c r="C212" s="43"/>
      <c r="D212" s="43"/>
      <c r="E212" s="15" t="s">
        <v>46</v>
      </c>
      <c r="F212" s="21">
        <f t="shared" si="345"/>
        <v>0</v>
      </c>
      <c r="G212" s="19"/>
      <c r="H212" s="19"/>
      <c r="I212" s="19"/>
      <c r="J212" s="19"/>
      <c r="K212" s="19"/>
      <c r="L212" s="19"/>
      <c r="M212" s="19"/>
      <c r="N212" s="19"/>
      <c r="O212" s="21">
        <f t="shared" si="325"/>
        <v>0</v>
      </c>
    </row>
    <row r="213" spans="1:15" x14ac:dyDescent="0.2">
      <c r="A213" s="38"/>
      <c r="B213" s="41"/>
      <c r="C213" s="44"/>
      <c r="D213" s="44"/>
      <c r="E213" s="22" t="s">
        <v>48</v>
      </c>
      <c r="F213" s="21">
        <f t="shared" ref="F213" si="346">G213+I213+K213++M213</f>
        <v>0</v>
      </c>
      <c r="G213" s="21">
        <f t="shared" ref="G213:N213" si="347">SUM(G210:G212)</f>
        <v>0</v>
      </c>
      <c r="H213" s="20">
        <f t="shared" si="347"/>
        <v>0</v>
      </c>
      <c r="I213" s="21">
        <f t="shared" si="347"/>
        <v>0</v>
      </c>
      <c r="J213" s="20">
        <f t="shared" si="347"/>
        <v>0</v>
      </c>
      <c r="K213" s="21">
        <f t="shared" si="347"/>
        <v>0</v>
      </c>
      <c r="L213" s="20">
        <f t="shared" si="347"/>
        <v>0</v>
      </c>
      <c r="M213" s="21">
        <f t="shared" si="347"/>
        <v>0</v>
      </c>
      <c r="N213" s="20">
        <f t="shared" si="347"/>
        <v>0</v>
      </c>
      <c r="O213" s="20">
        <f t="shared" si="325"/>
        <v>0</v>
      </c>
    </row>
  </sheetData>
  <sheetProtection password="DF2B" sheet="1" objects="1" scenarios="1"/>
  <mergeCells count="212">
    <mergeCell ref="A210:A213"/>
    <mergeCell ref="B210:B213"/>
    <mergeCell ref="C210:C213"/>
    <mergeCell ref="D210:D213"/>
    <mergeCell ref="A202:A205"/>
    <mergeCell ref="B202:B205"/>
    <mergeCell ref="C202:C205"/>
    <mergeCell ref="D202:D205"/>
    <mergeCell ref="A206:A209"/>
    <mergeCell ref="B206:B209"/>
    <mergeCell ref="C206:C209"/>
    <mergeCell ref="D206:D209"/>
    <mergeCell ref="A194:A197"/>
    <mergeCell ref="B194:B197"/>
    <mergeCell ref="C194:C197"/>
    <mergeCell ref="D194:D197"/>
    <mergeCell ref="A198:A201"/>
    <mergeCell ref="B198:B201"/>
    <mergeCell ref="C198:C201"/>
    <mergeCell ref="D198:D201"/>
    <mergeCell ref="A186:A189"/>
    <mergeCell ref="B186:B189"/>
    <mergeCell ref="C186:C189"/>
    <mergeCell ref="D186:D189"/>
    <mergeCell ref="A190:A193"/>
    <mergeCell ref="B190:B193"/>
    <mergeCell ref="C190:C193"/>
    <mergeCell ref="D190:D193"/>
    <mergeCell ref="A178:A181"/>
    <mergeCell ref="B178:B181"/>
    <mergeCell ref="C178:C181"/>
    <mergeCell ref="D178:D181"/>
    <mergeCell ref="A182:A185"/>
    <mergeCell ref="B182:B185"/>
    <mergeCell ref="C182:C185"/>
    <mergeCell ref="D182:D185"/>
    <mergeCell ref="A170:A173"/>
    <mergeCell ref="B170:B173"/>
    <mergeCell ref="C170:C173"/>
    <mergeCell ref="D170:D173"/>
    <mergeCell ref="A174:A177"/>
    <mergeCell ref="B174:B177"/>
    <mergeCell ref="C174:C177"/>
    <mergeCell ref="D174:D177"/>
    <mergeCell ref="A162:A165"/>
    <mergeCell ref="B162:B165"/>
    <mergeCell ref="C162:C165"/>
    <mergeCell ref="D162:D165"/>
    <mergeCell ref="A166:A169"/>
    <mergeCell ref="B166:B169"/>
    <mergeCell ref="C166:C169"/>
    <mergeCell ref="D166:D169"/>
    <mergeCell ref="A154:A157"/>
    <mergeCell ref="B154:B157"/>
    <mergeCell ref="C154:C157"/>
    <mergeCell ref="D154:D157"/>
    <mergeCell ref="A158:A161"/>
    <mergeCell ref="B158:B161"/>
    <mergeCell ref="C158:C161"/>
    <mergeCell ref="D158:D161"/>
    <mergeCell ref="A146:A149"/>
    <mergeCell ref="B146:B149"/>
    <mergeCell ref="C146:C149"/>
    <mergeCell ref="D146:D149"/>
    <mergeCell ref="A150:A153"/>
    <mergeCell ref="B150:B153"/>
    <mergeCell ref="C150:C153"/>
    <mergeCell ref="D150:D153"/>
    <mergeCell ref="A138:A141"/>
    <mergeCell ref="B138:B141"/>
    <mergeCell ref="C138:C141"/>
    <mergeCell ref="D138:D141"/>
    <mergeCell ref="A142:A145"/>
    <mergeCell ref="B142:B145"/>
    <mergeCell ref="C142:C145"/>
    <mergeCell ref="D142:D145"/>
    <mergeCell ref="A130:A133"/>
    <mergeCell ref="B130:B133"/>
    <mergeCell ref="C130:C133"/>
    <mergeCell ref="D130:D133"/>
    <mergeCell ref="A134:A137"/>
    <mergeCell ref="B134:B137"/>
    <mergeCell ref="C134:C137"/>
    <mergeCell ref="D134:D137"/>
    <mergeCell ref="A122:A125"/>
    <mergeCell ref="B122:B125"/>
    <mergeCell ref="C122:C125"/>
    <mergeCell ref="D122:D125"/>
    <mergeCell ref="A126:A129"/>
    <mergeCell ref="B126:B129"/>
    <mergeCell ref="C126:C129"/>
    <mergeCell ref="D126:D129"/>
    <mergeCell ref="A114:A117"/>
    <mergeCell ref="B114:B117"/>
    <mergeCell ref="C114:C117"/>
    <mergeCell ref="D114:D117"/>
    <mergeCell ref="A118:A121"/>
    <mergeCell ref="B118:B121"/>
    <mergeCell ref="C118:C121"/>
    <mergeCell ref="D118:D121"/>
    <mergeCell ref="A106:A109"/>
    <mergeCell ref="B106:B109"/>
    <mergeCell ref="C106:C109"/>
    <mergeCell ref="D106:D109"/>
    <mergeCell ref="A110:A113"/>
    <mergeCell ref="B110:B113"/>
    <mergeCell ref="C110:C113"/>
    <mergeCell ref="D110:D113"/>
    <mergeCell ref="A98:A101"/>
    <mergeCell ref="B98:B101"/>
    <mergeCell ref="C98:C101"/>
    <mergeCell ref="D98:D101"/>
    <mergeCell ref="A102:A105"/>
    <mergeCell ref="B102:B105"/>
    <mergeCell ref="C102:C105"/>
    <mergeCell ref="D102:D105"/>
    <mergeCell ref="A90:A93"/>
    <mergeCell ref="B90:B93"/>
    <mergeCell ref="C90:C93"/>
    <mergeCell ref="D90:D93"/>
    <mergeCell ref="A94:A97"/>
    <mergeCell ref="B94:B97"/>
    <mergeCell ref="C94:C97"/>
    <mergeCell ref="D94:D97"/>
    <mergeCell ref="A82:A85"/>
    <mergeCell ref="B82:B85"/>
    <mergeCell ref="C82:C85"/>
    <mergeCell ref="D82:D85"/>
    <mergeCell ref="A86:A89"/>
    <mergeCell ref="B86:B89"/>
    <mergeCell ref="C86:C89"/>
    <mergeCell ref="D86:D89"/>
    <mergeCell ref="A74:A77"/>
    <mergeCell ref="B74:B77"/>
    <mergeCell ref="C74:C77"/>
    <mergeCell ref="D74:D77"/>
    <mergeCell ref="A78:A81"/>
    <mergeCell ref="B78:B81"/>
    <mergeCell ref="C78:C81"/>
    <mergeCell ref="D78:D81"/>
    <mergeCell ref="A66:A69"/>
    <mergeCell ref="B66:B69"/>
    <mergeCell ref="C66:C69"/>
    <mergeCell ref="D66:D69"/>
    <mergeCell ref="A70:A73"/>
    <mergeCell ref="B70:B73"/>
    <mergeCell ref="C70:C73"/>
    <mergeCell ref="D70:D73"/>
    <mergeCell ref="A58:A61"/>
    <mergeCell ref="B58:B61"/>
    <mergeCell ref="C58:C61"/>
    <mergeCell ref="D58:D61"/>
    <mergeCell ref="A62:A65"/>
    <mergeCell ref="B62:B65"/>
    <mergeCell ref="C62:C65"/>
    <mergeCell ref="D62:D65"/>
    <mergeCell ref="D2:D5"/>
    <mergeCell ref="B10:B13"/>
    <mergeCell ref="C10:C13"/>
    <mergeCell ref="D10:D13"/>
    <mergeCell ref="B14:B17"/>
    <mergeCell ref="B6:B9"/>
    <mergeCell ref="C6:C9"/>
    <mergeCell ref="D6:D9"/>
    <mergeCell ref="D14:D17"/>
    <mergeCell ref="A10:A13"/>
    <mergeCell ref="A14:A17"/>
    <mergeCell ref="A2:A5"/>
    <mergeCell ref="B2:B5"/>
    <mergeCell ref="C2:C5"/>
    <mergeCell ref="A6:A9"/>
    <mergeCell ref="C14:C17"/>
    <mergeCell ref="A18:A21"/>
    <mergeCell ref="B18:B21"/>
    <mergeCell ref="C18:C21"/>
    <mergeCell ref="D18:D21"/>
    <mergeCell ref="A22:A25"/>
    <mergeCell ref="B22:B25"/>
    <mergeCell ref="C22:C25"/>
    <mergeCell ref="D22:D25"/>
    <mergeCell ref="A26:A29"/>
    <mergeCell ref="B26:B29"/>
    <mergeCell ref="C26:C29"/>
    <mergeCell ref="D26:D29"/>
    <mergeCell ref="A30:A33"/>
    <mergeCell ref="B30:B33"/>
    <mergeCell ref="C30:C33"/>
    <mergeCell ref="D30:D33"/>
    <mergeCell ref="A34:A37"/>
    <mergeCell ref="B34:B37"/>
    <mergeCell ref="C34:C37"/>
    <mergeCell ref="D34:D37"/>
    <mergeCell ref="A38:A41"/>
    <mergeCell ref="B38:B41"/>
    <mergeCell ref="C38:C41"/>
    <mergeCell ref="D38:D41"/>
    <mergeCell ref="A42:A45"/>
    <mergeCell ref="B42:B45"/>
    <mergeCell ref="C42:C45"/>
    <mergeCell ref="D42:D45"/>
    <mergeCell ref="A54:A57"/>
    <mergeCell ref="B54:B57"/>
    <mergeCell ref="C54:C57"/>
    <mergeCell ref="D54:D57"/>
    <mergeCell ref="A46:A49"/>
    <mergeCell ref="B46:B49"/>
    <mergeCell ref="C46:C49"/>
    <mergeCell ref="D46:D49"/>
    <mergeCell ref="A50:A53"/>
    <mergeCell ref="B50:B53"/>
    <mergeCell ref="C50:C53"/>
    <mergeCell ref="D50:D53"/>
  </mergeCells>
  <dataValidations count="2">
    <dataValidation type="whole" allowBlank="1" showInputMessage="1" showErrorMessage="1" sqref="C2:D213">
      <formula1>0</formula1>
      <formula2>99999999</formula2>
    </dataValidation>
    <dataValidation type="decimal" allowBlank="1" showInputMessage="1" showErrorMessage="1" sqref="G10:N12 G6:N8 G2:N4 G14:N16 G18:N20 G22:N24 G26:N28 G30:N32 G34:N36 G38:N40 G42:N44 G46:N48 G50:N52 G54:N56 G66:N68 G62:N64 G58:N60 G70:N72 G74:N76 G78:N80 G82:N84 G86:N88 G90:N92 G94:N96 G98:N100 G102:N104 G106:N108 G110:N112 G122:N124 G118:N120 G114:N116 G126:N128 G130:N132 G134:N136 G138:N140 G142:N144 G146:N148 G150:N152 G154:N156 G158:N160 G162:N164 G166:N168 G178:N180 G174:N176 G170:N172 G182:N184 G186:N188 G190:N192 G194:N196 G198:N200 G202:N204 G206:N208 G210:N212">
      <formula1>0</formula1>
      <formula2>99999999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Opšti podaci</vt:lpstr>
      <vt:lpstr>Nedeljni izveštaj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miodrag.strnad</dc:creator>
  <cp:lastModifiedBy>miodrag.strnad</cp:lastModifiedBy>
  <cp:lastPrinted>2019-10-01T20:43:22Z</cp:lastPrinted>
  <dcterms:created xsi:type="dcterms:W3CDTF">2019-08-06T07:12:38Z</dcterms:created>
  <dcterms:modified xsi:type="dcterms:W3CDTF">2020-01-06T09:14:13Z</dcterms:modified>
</cp:coreProperties>
</file>